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RVIZIO GEOLOGICO\CADUTA MASSI\PER CLAUDIA\TEMPI DI RITORNO PEILA\"/>
    </mc:Choice>
  </mc:AlternateContent>
  <bookViews>
    <workbookView xWindow="0" yWindow="0" windowWidth="28800" windowHeight="12030" tabRatio="500"/>
  </bookViews>
  <sheets>
    <sheet name="1-Note" sheetId="4" r:id="rId1"/>
    <sheet name="2-Dati" sheetId="1" r:id="rId2"/>
    <sheet name="3-Calcoli" sheetId="3" r:id="rId3"/>
  </sheets>
  <definedNames>
    <definedName name="_xlnm.Print_Area" localSheetId="1">'2-Dati'!$B$2:$R$50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C7" i="3"/>
  <c r="C47" i="3"/>
  <c r="C9" i="3"/>
  <c r="C48" i="3"/>
  <c r="C11" i="3"/>
  <c r="C49" i="3"/>
  <c r="C13" i="3"/>
  <c r="C50" i="3"/>
  <c r="C15" i="3"/>
  <c r="C51" i="3"/>
  <c r="C17" i="3"/>
  <c r="C52" i="3"/>
  <c r="C19" i="3"/>
  <c r="C53" i="3"/>
  <c r="C21" i="3"/>
  <c r="C54" i="3"/>
  <c r="C23" i="3"/>
  <c r="C55" i="3"/>
  <c r="C25" i="3"/>
  <c r="C56" i="3"/>
  <c r="C27" i="3"/>
  <c r="C57" i="3"/>
  <c r="C29" i="3"/>
  <c r="C58" i="3"/>
  <c r="C31" i="3"/>
  <c r="C59" i="3"/>
  <c r="C33" i="3"/>
  <c r="C60" i="3"/>
  <c r="C35" i="3"/>
  <c r="C61" i="3"/>
  <c r="C37" i="3"/>
  <c r="C62" i="3"/>
  <c r="C39" i="3"/>
  <c r="C63" i="3"/>
  <c r="C41" i="3"/>
  <c r="C64" i="3"/>
  <c r="C65" i="3"/>
  <c r="D47" i="3"/>
  <c r="D48" i="3"/>
  <c r="E48" i="3"/>
  <c r="F47" i="3"/>
  <c r="K47" i="3"/>
  <c r="D49" i="3"/>
  <c r="E49" i="3"/>
  <c r="F48" i="3"/>
  <c r="D9" i="1"/>
  <c r="B6" i="3"/>
  <c r="D11" i="1"/>
  <c r="B8" i="3"/>
  <c r="B47" i="3"/>
  <c r="C2" i="3"/>
  <c r="H47" i="3"/>
  <c r="D13" i="1"/>
  <c r="B10" i="3"/>
  <c r="B48" i="3"/>
  <c r="H48" i="3"/>
  <c r="E47" i="3"/>
  <c r="I47" i="3"/>
  <c r="I48" i="3"/>
  <c r="J48" i="3"/>
  <c r="K48" i="3"/>
  <c r="D50" i="3"/>
  <c r="E50" i="3"/>
  <c r="F49" i="3"/>
  <c r="D15" i="1"/>
  <c r="B12" i="3"/>
  <c r="B49" i="3"/>
  <c r="H49" i="3"/>
  <c r="I49" i="3"/>
  <c r="J49" i="3"/>
  <c r="K49" i="3"/>
  <c r="D51" i="3"/>
  <c r="E51" i="3"/>
  <c r="F50" i="3"/>
  <c r="D17" i="1"/>
  <c r="B14" i="3"/>
  <c r="B50" i="3"/>
  <c r="H50" i="3"/>
  <c r="I50" i="3"/>
  <c r="J50" i="3"/>
  <c r="K50" i="3"/>
  <c r="D52" i="3"/>
  <c r="E52" i="3"/>
  <c r="F51" i="3"/>
  <c r="D19" i="1"/>
  <c r="B16" i="3"/>
  <c r="B51" i="3"/>
  <c r="H51" i="3"/>
  <c r="I51" i="3"/>
  <c r="J51" i="3"/>
  <c r="K51" i="3"/>
  <c r="D53" i="3"/>
  <c r="E53" i="3"/>
  <c r="F52" i="3"/>
  <c r="D21" i="1"/>
  <c r="B18" i="3"/>
  <c r="B52" i="3"/>
  <c r="H52" i="3"/>
  <c r="I52" i="3"/>
  <c r="J52" i="3"/>
  <c r="K52" i="3"/>
  <c r="D54" i="3"/>
  <c r="E54" i="3"/>
  <c r="F53" i="3"/>
  <c r="D23" i="1"/>
  <c r="B20" i="3"/>
  <c r="B53" i="3"/>
  <c r="H53" i="3"/>
  <c r="I53" i="3"/>
  <c r="J53" i="3"/>
  <c r="K53" i="3"/>
  <c r="D55" i="3"/>
  <c r="E55" i="3"/>
  <c r="F54" i="3"/>
  <c r="D25" i="1"/>
  <c r="B22" i="3"/>
  <c r="B54" i="3"/>
  <c r="H54" i="3"/>
  <c r="I54" i="3"/>
  <c r="J54" i="3"/>
  <c r="K54" i="3"/>
  <c r="D56" i="3"/>
  <c r="E56" i="3"/>
  <c r="F55" i="3"/>
  <c r="D27" i="1"/>
  <c r="B24" i="3"/>
  <c r="B55" i="3"/>
  <c r="H55" i="3"/>
  <c r="I55" i="3"/>
  <c r="J55" i="3"/>
  <c r="K55" i="3"/>
  <c r="D57" i="3"/>
  <c r="E57" i="3"/>
  <c r="F56" i="3"/>
  <c r="D29" i="1"/>
  <c r="B26" i="3"/>
  <c r="B56" i="3"/>
  <c r="H56" i="3"/>
  <c r="I56" i="3"/>
  <c r="J56" i="3"/>
  <c r="K56" i="3"/>
  <c r="D58" i="3"/>
  <c r="E58" i="3"/>
  <c r="F57" i="3"/>
  <c r="D31" i="1"/>
  <c r="B28" i="3"/>
  <c r="B57" i="3"/>
  <c r="H57" i="3"/>
  <c r="I57" i="3"/>
  <c r="J57" i="3"/>
  <c r="K57" i="3"/>
  <c r="D59" i="3"/>
  <c r="E59" i="3"/>
  <c r="F58" i="3"/>
  <c r="D33" i="1"/>
  <c r="B30" i="3"/>
  <c r="B58" i="3"/>
  <c r="H58" i="3"/>
  <c r="I58" i="3"/>
  <c r="J58" i="3"/>
  <c r="K58" i="3"/>
  <c r="D60" i="3"/>
  <c r="E60" i="3"/>
  <c r="F59" i="3"/>
  <c r="D35" i="1"/>
  <c r="B32" i="3"/>
  <c r="B59" i="3"/>
  <c r="H59" i="3"/>
  <c r="I59" i="3"/>
  <c r="J59" i="3"/>
  <c r="K59" i="3"/>
  <c r="D61" i="3"/>
  <c r="E61" i="3"/>
  <c r="F60" i="3"/>
  <c r="D37" i="1"/>
  <c r="B34" i="3"/>
  <c r="B60" i="3"/>
  <c r="H60" i="3"/>
  <c r="I60" i="3"/>
  <c r="J60" i="3"/>
  <c r="K60" i="3"/>
  <c r="D62" i="3"/>
  <c r="E62" i="3"/>
  <c r="F61" i="3"/>
  <c r="D39" i="1"/>
  <c r="B36" i="3"/>
  <c r="B61" i="3"/>
  <c r="H61" i="3"/>
  <c r="I61" i="3"/>
  <c r="J61" i="3"/>
  <c r="K61" i="3"/>
  <c r="D63" i="3"/>
  <c r="E63" i="3"/>
  <c r="F62" i="3"/>
  <c r="D41" i="1"/>
  <c r="B38" i="3"/>
  <c r="B62" i="3"/>
  <c r="H62" i="3"/>
  <c r="I62" i="3"/>
  <c r="J62" i="3"/>
  <c r="K62" i="3"/>
  <c r="D64" i="3"/>
  <c r="E64" i="3"/>
  <c r="F63" i="3"/>
  <c r="D43" i="1"/>
  <c r="B40" i="3"/>
  <c r="B63" i="3"/>
  <c r="H63" i="3"/>
  <c r="I63" i="3"/>
  <c r="J63" i="3"/>
  <c r="K63" i="3"/>
  <c r="F64" i="3"/>
  <c r="D45" i="1"/>
  <c r="B42" i="3"/>
  <c r="B64" i="3"/>
  <c r="H64" i="3"/>
  <c r="I64" i="3"/>
  <c r="J64" i="3"/>
  <c r="K64" i="3"/>
  <c r="K66" i="3"/>
  <c r="E48" i="1"/>
  <c r="J5" i="1"/>
  <c r="J6" i="1"/>
  <c r="B70" i="3"/>
  <c r="I85" i="3"/>
  <c r="I86" i="3"/>
  <c r="I87" i="3"/>
  <c r="I88" i="3"/>
  <c r="K85" i="3"/>
  <c r="O49" i="1"/>
  <c r="I72" i="3"/>
  <c r="I73" i="3"/>
  <c r="I74" i="3"/>
  <c r="I75" i="3"/>
  <c r="I76" i="3"/>
  <c r="K72" i="3"/>
  <c r="O48" i="1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B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B976" i="3"/>
  <c r="C976" i="3"/>
  <c r="D976" i="3"/>
  <c r="B975" i="3"/>
  <c r="C975" i="3"/>
  <c r="D975" i="3"/>
  <c r="B974" i="3"/>
  <c r="C974" i="3"/>
  <c r="D974" i="3"/>
  <c r="B973" i="3"/>
  <c r="C973" i="3"/>
  <c r="D973" i="3"/>
  <c r="B972" i="3"/>
  <c r="C972" i="3"/>
  <c r="D972" i="3"/>
  <c r="B971" i="3"/>
  <c r="C971" i="3"/>
  <c r="D971" i="3"/>
  <c r="B970" i="3"/>
  <c r="C970" i="3"/>
  <c r="D970" i="3"/>
  <c r="B969" i="3"/>
  <c r="C969" i="3"/>
  <c r="D969" i="3"/>
  <c r="B968" i="3"/>
  <c r="C968" i="3"/>
  <c r="D968" i="3"/>
  <c r="B967" i="3"/>
  <c r="C967" i="3"/>
  <c r="D967" i="3"/>
  <c r="B966" i="3"/>
  <c r="C966" i="3"/>
  <c r="D966" i="3"/>
  <c r="B965" i="3"/>
  <c r="C965" i="3"/>
  <c r="D965" i="3"/>
  <c r="B964" i="3"/>
  <c r="C964" i="3"/>
  <c r="D964" i="3"/>
  <c r="B963" i="3"/>
  <c r="C963" i="3"/>
  <c r="D963" i="3"/>
  <c r="B962" i="3"/>
  <c r="C962" i="3"/>
  <c r="D962" i="3"/>
  <c r="B961" i="3"/>
  <c r="C961" i="3"/>
  <c r="D961" i="3"/>
  <c r="B960" i="3"/>
  <c r="C960" i="3"/>
  <c r="D960" i="3"/>
  <c r="B959" i="3"/>
  <c r="C959" i="3"/>
  <c r="D959" i="3"/>
  <c r="B958" i="3"/>
  <c r="C958" i="3"/>
  <c r="D958" i="3"/>
  <c r="B957" i="3"/>
  <c r="C957" i="3"/>
  <c r="D957" i="3"/>
  <c r="B956" i="3"/>
  <c r="C956" i="3"/>
  <c r="D956" i="3"/>
  <c r="B955" i="3"/>
  <c r="C955" i="3"/>
  <c r="D955" i="3"/>
  <c r="B954" i="3"/>
  <c r="C954" i="3"/>
  <c r="D954" i="3"/>
  <c r="B953" i="3"/>
  <c r="C953" i="3"/>
  <c r="D953" i="3"/>
  <c r="B952" i="3"/>
  <c r="C952" i="3"/>
  <c r="D952" i="3"/>
  <c r="B951" i="3"/>
  <c r="C951" i="3"/>
  <c r="D951" i="3"/>
  <c r="B950" i="3"/>
  <c r="C950" i="3"/>
  <c r="D950" i="3"/>
  <c r="B949" i="3"/>
  <c r="C949" i="3"/>
  <c r="D949" i="3"/>
  <c r="B948" i="3"/>
  <c r="C948" i="3"/>
  <c r="D948" i="3"/>
  <c r="B947" i="3"/>
  <c r="C947" i="3"/>
  <c r="D947" i="3"/>
  <c r="B946" i="3"/>
  <c r="C946" i="3"/>
  <c r="D946" i="3"/>
  <c r="B945" i="3"/>
  <c r="C945" i="3"/>
  <c r="D945" i="3"/>
  <c r="B944" i="3"/>
  <c r="C944" i="3"/>
  <c r="D944" i="3"/>
  <c r="B943" i="3"/>
  <c r="C943" i="3"/>
  <c r="D943" i="3"/>
  <c r="B942" i="3"/>
  <c r="C942" i="3"/>
  <c r="D942" i="3"/>
  <c r="B941" i="3"/>
  <c r="C941" i="3"/>
  <c r="D941" i="3"/>
  <c r="B940" i="3"/>
  <c r="C940" i="3"/>
  <c r="D940" i="3"/>
  <c r="B939" i="3"/>
  <c r="C939" i="3"/>
  <c r="D939" i="3"/>
  <c r="B938" i="3"/>
  <c r="C938" i="3"/>
  <c r="D938" i="3"/>
  <c r="B937" i="3"/>
  <c r="C937" i="3"/>
  <c r="D937" i="3"/>
  <c r="B936" i="3"/>
  <c r="C936" i="3"/>
  <c r="D936" i="3"/>
  <c r="B935" i="3"/>
  <c r="C935" i="3"/>
  <c r="D935" i="3"/>
  <c r="B934" i="3"/>
  <c r="C934" i="3"/>
  <c r="D934" i="3"/>
  <c r="B933" i="3"/>
  <c r="C933" i="3"/>
  <c r="D933" i="3"/>
  <c r="B932" i="3"/>
  <c r="C932" i="3"/>
  <c r="D932" i="3"/>
  <c r="B931" i="3"/>
  <c r="C931" i="3"/>
  <c r="D931" i="3"/>
  <c r="B930" i="3"/>
  <c r="C930" i="3"/>
  <c r="D930" i="3"/>
  <c r="B929" i="3"/>
  <c r="C929" i="3"/>
  <c r="D929" i="3"/>
  <c r="B928" i="3"/>
  <c r="C928" i="3"/>
  <c r="D928" i="3"/>
  <c r="B927" i="3"/>
  <c r="C927" i="3"/>
  <c r="D927" i="3"/>
  <c r="B926" i="3"/>
  <c r="C926" i="3"/>
  <c r="D926" i="3"/>
  <c r="B925" i="3"/>
  <c r="C925" i="3"/>
  <c r="D925" i="3"/>
  <c r="B924" i="3"/>
  <c r="C924" i="3"/>
  <c r="D924" i="3"/>
  <c r="B923" i="3"/>
  <c r="C923" i="3"/>
  <c r="D923" i="3"/>
  <c r="B922" i="3"/>
  <c r="C922" i="3"/>
  <c r="D922" i="3"/>
  <c r="B921" i="3"/>
  <c r="C921" i="3"/>
  <c r="D921" i="3"/>
  <c r="B920" i="3"/>
  <c r="C920" i="3"/>
  <c r="D920" i="3"/>
  <c r="B919" i="3"/>
  <c r="C919" i="3"/>
  <c r="D919" i="3"/>
  <c r="B918" i="3"/>
  <c r="C918" i="3"/>
  <c r="D918" i="3"/>
  <c r="B917" i="3"/>
  <c r="C917" i="3"/>
  <c r="D917" i="3"/>
  <c r="B916" i="3"/>
  <c r="C916" i="3"/>
  <c r="D916" i="3"/>
  <c r="B915" i="3"/>
  <c r="C915" i="3"/>
  <c r="D915" i="3"/>
  <c r="B914" i="3"/>
  <c r="C914" i="3"/>
  <c r="D914" i="3"/>
  <c r="B913" i="3"/>
  <c r="C913" i="3"/>
  <c r="D913" i="3"/>
  <c r="B912" i="3"/>
  <c r="C912" i="3"/>
  <c r="D912" i="3"/>
  <c r="B911" i="3"/>
  <c r="C911" i="3"/>
  <c r="D911" i="3"/>
  <c r="B910" i="3"/>
  <c r="C910" i="3"/>
  <c r="D910" i="3"/>
  <c r="B909" i="3"/>
  <c r="C909" i="3"/>
  <c r="D909" i="3"/>
  <c r="B908" i="3"/>
  <c r="C908" i="3"/>
  <c r="D908" i="3"/>
  <c r="B907" i="3"/>
  <c r="C907" i="3"/>
  <c r="D907" i="3"/>
  <c r="B906" i="3"/>
  <c r="C906" i="3"/>
  <c r="D906" i="3"/>
  <c r="B905" i="3"/>
  <c r="C905" i="3"/>
  <c r="D905" i="3"/>
  <c r="B904" i="3"/>
  <c r="C904" i="3"/>
  <c r="D904" i="3"/>
  <c r="B903" i="3"/>
  <c r="C903" i="3"/>
  <c r="D903" i="3"/>
  <c r="B902" i="3"/>
  <c r="C902" i="3"/>
  <c r="D902" i="3"/>
  <c r="B901" i="3"/>
  <c r="C901" i="3"/>
  <c r="D901" i="3"/>
  <c r="B900" i="3"/>
  <c r="C900" i="3"/>
  <c r="D900" i="3"/>
  <c r="B899" i="3"/>
  <c r="C899" i="3"/>
  <c r="D899" i="3"/>
  <c r="B898" i="3"/>
  <c r="C898" i="3"/>
  <c r="D898" i="3"/>
  <c r="B897" i="3"/>
  <c r="C897" i="3"/>
  <c r="D897" i="3"/>
  <c r="B896" i="3"/>
  <c r="C896" i="3"/>
  <c r="D896" i="3"/>
  <c r="B895" i="3"/>
  <c r="C895" i="3"/>
  <c r="D895" i="3"/>
  <c r="B894" i="3"/>
  <c r="C894" i="3"/>
  <c r="D894" i="3"/>
  <c r="B893" i="3"/>
  <c r="C893" i="3"/>
  <c r="D893" i="3"/>
  <c r="B892" i="3"/>
  <c r="C892" i="3"/>
  <c r="D892" i="3"/>
  <c r="B891" i="3"/>
  <c r="C891" i="3"/>
  <c r="D891" i="3"/>
  <c r="B890" i="3"/>
  <c r="C890" i="3"/>
  <c r="D890" i="3"/>
  <c r="B889" i="3"/>
  <c r="C889" i="3"/>
  <c r="D889" i="3"/>
  <c r="B888" i="3"/>
  <c r="C888" i="3"/>
  <c r="D888" i="3"/>
  <c r="B887" i="3"/>
  <c r="C887" i="3"/>
  <c r="D887" i="3"/>
  <c r="B886" i="3"/>
  <c r="C886" i="3"/>
  <c r="D886" i="3"/>
  <c r="B885" i="3"/>
  <c r="C885" i="3"/>
  <c r="D885" i="3"/>
  <c r="B884" i="3"/>
  <c r="C884" i="3"/>
  <c r="D884" i="3"/>
  <c r="B883" i="3"/>
  <c r="C883" i="3"/>
  <c r="D883" i="3"/>
  <c r="B882" i="3"/>
  <c r="C882" i="3"/>
  <c r="D882" i="3"/>
  <c r="B881" i="3"/>
  <c r="C881" i="3"/>
  <c r="D881" i="3"/>
  <c r="B880" i="3"/>
  <c r="C880" i="3"/>
  <c r="D880" i="3"/>
  <c r="B879" i="3"/>
  <c r="C879" i="3"/>
  <c r="D879" i="3"/>
  <c r="B878" i="3"/>
  <c r="C878" i="3"/>
  <c r="D878" i="3"/>
  <c r="B877" i="3"/>
  <c r="C877" i="3"/>
  <c r="D877" i="3"/>
  <c r="B876" i="3"/>
  <c r="C876" i="3"/>
  <c r="D876" i="3"/>
  <c r="B875" i="3"/>
  <c r="C875" i="3"/>
  <c r="D875" i="3"/>
  <c r="B874" i="3"/>
  <c r="C874" i="3"/>
  <c r="D874" i="3"/>
  <c r="B873" i="3"/>
  <c r="C873" i="3"/>
  <c r="D873" i="3"/>
  <c r="B872" i="3"/>
  <c r="C872" i="3"/>
  <c r="D872" i="3"/>
  <c r="B871" i="3"/>
  <c r="C871" i="3"/>
  <c r="D871" i="3"/>
  <c r="B870" i="3"/>
  <c r="C870" i="3"/>
  <c r="D870" i="3"/>
  <c r="B869" i="3"/>
  <c r="C869" i="3"/>
  <c r="D869" i="3"/>
  <c r="B868" i="3"/>
  <c r="C868" i="3"/>
  <c r="D868" i="3"/>
  <c r="B867" i="3"/>
  <c r="C867" i="3"/>
  <c r="D867" i="3"/>
  <c r="B866" i="3"/>
  <c r="C866" i="3"/>
  <c r="D866" i="3"/>
  <c r="B865" i="3"/>
  <c r="C865" i="3"/>
  <c r="D865" i="3"/>
  <c r="B864" i="3"/>
  <c r="C864" i="3"/>
  <c r="D864" i="3"/>
  <c r="B863" i="3"/>
  <c r="C863" i="3"/>
  <c r="D863" i="3"/>
  <c r="B862" i="3"/>
  <c r="C862" i="3"/>
  <c r="D862" i="3"/>
  <c r="B861" i="3"/>
  <c r="C861" i="3"/>
  <c r="D861" i="3"/>
  <c r="B860" i="3"/>
  <c r="C860" i="3"/>
  <c r="D860" i="3"/>
  <c r="B859" i="3"/>
  <c r="C859" i="3"/>
  <c r="D859" i="3"/>
  <c r="B858" i="3"/>
  <c r="C858" i="3"/>
  <c r="D858" i="3"/>
  <c r="B857" i="3"/>
  <c r="C857" i="3"/>
  <c r="D857" i="3"/>
  <c r="B856" i="3"/>
  <c r="C856" i="3"/>
  <c r="D856" i="3"/>
  <c r="B855" i="3"/>
  <c r="C855" i="3"/>
  <c r="D855" i="3"/>
  <c r="B854" i="3"/>
  <c r="C854" i="3"/>
  <c r="D854" i="3"/>
  <c r="B853" i="3"/>
  <c r="C853" i="3"/>
  <c r="D853" i="3"/>
  <c r="B852" i="3"/>
  <c r="C852" i="3"/>
  <c r="D852" i="3"/>
  <c r="B851" i="3"/>
  <c r="C851" i="3"/>
  <c r="D851" i="3"/>
  <c r="B850" i="3"/>
  <c r="C850" i="3"/>
  <c r="D850" i="3"/>
  <c r="B849" i="3"/>
  <c r="C849" i="3"/>
  <c r="D849" i="3"/>
  <c r="B848" i="3"/>
  <c r="C848" i="3"/>
  <c r="D848" i="3"/>
  <c r="B847" i="3"/>
  <c r="C847" i="3"/>
  <c r="D847" i="3"/>
  <c r="B846" i="3"/>
  <c r="C846" i="3"/>
  <c r="D846" i="3"/>
  <c r="B845" i="3"/>
  <c r="C845" i="3"/>
  <c r="D845" i="3"/>
  <c r="B844" i="3"/>
  <c r="C844" i="3"/>
  <c r="D844" i="3"/>
  <c r="B843" i="3"/>
  <c r="C843" i="3"/>
  <c r="D843" i="3"/>
  <c r="B842" i="3"/>
  <c r="C842" i="3"/>
  <c r="D842" i="3"/>
  <c r="B841" i="3"/>
  <c r="C841" i="3"/>
  <c r="D841" i="3"/>
  <c r="B840" i="3"/>
  <c r="C840" i="3"/>
  <c r="D840" i="3"/>
  <c r="B839" i="3"/>
  <c r="C839" i="3"/>
  <c r="D839" i="3"/>
  <c r="B838" i="3"/>
  <c r="C838" i="3"/>
  <c r="D838" i="3"/>
  <c r="B837" i="3"/>
  <c r="C837" i="3"/>
  <c r="D837" i="3"/>
  <c r="B836" i="3"/>
  <c r="C836" i="3"/>
  <c r="D836" i="3"/>
  <c r="B835" i="3"/>
  <c r="C835" i="3"/>
  <c r="D835" i="3"/>
  <c r="B834" i="3"/>
  <c r="C834" i="3"/>
  <c r="D834" i="3"/>
  <c r="B833" i="3"/>
  <c r="C833" i="3"/>
  <c r="D833" i="3"/>
  <c r="B832" i="3"/>
  <c r="C832" i="3"/>
  <c r="D832" i="3"/>
  <c r="B831" i="3"/>
  <c r="C831" i="3"/>
  <c r="D831" i="3"/>
  <c r="B830" i="3"/>
  <c r="C830" i="3"/>
  <c r="D830" i="3"/>
  <c r="B829" i="3"/>
  <c r="C829" i="3"/>
  <c r="D829" i="3"/>
  <c r="B828" i="3"/>
  <c r="C828" i="3"/>
  <c r="D828" i="3"/>
  <c r="B827" i="3"/>
  <c r="C827" i="3"/>
  <c r="D827" i="3"/>
  <c r="B826" i="3"/>
  <c r="C826" i="3"/>
  <c r="D826" i="3"/>
  <c r="B825" i="3"/>
  <c r="C825" i="3"/>
  <c r="D825" i="3"/>
  <c r="B824" i="3"/>
  <c r="C824" i="3"/>
  <c r="D824" i="3"/>
  <c r="B823" i="3"/>
  <c r="C823" i="3"/>
  <c r="D823" i="3"/>
  <c r="B822" i="3"/>
  <c r="C822" i="3"/>
  <c r="D822" i="3"/>
  <c r="B821" i="3"/>
  <c r="C821" i="3"/>
  <c r="D821" i="3"/>
  <c r="B820" i="3"/>
  <c r="C820" i="3"/>
  <c r="D820" i="3"/>
  <c r="B819" i="3"/>
  <c r="C819" i="3"/>
  <c r="D819" i="3"/>
  <c r="B818" i="3"/>
  <c r="C818" i="3"/>
  <c r="D818" i="3"/>
  <c r="B817" i="3"/>
  <c r="C817" i="3"/>
  <c r="D817" i="3"/>
  <c r="B816" i="3"/>
  <c r="C816" i="3"/>
  <c r="D816" i="3"/>
  <c r="B815" i="3"/>
  <c r="C815" i="3"/>
  <c r="D815" i="3"/>
  <c r="B814" i="3"/>
  <c r="C814" i="3"/>
  <c r="D814" i="3"/>
  <c r="B813" i="3"/>
  <c r="C813" i="3"/>
  <c r="D813" i="3"/>
  <c r="B812" i="3"/>
  <c r="C812" i="3"/>
  <c r="D812" i="3"/>
  <c r="B811" i="3"/>
  <c r="C811" i="3"/>
  <c r="D811" i="3"/>
  <c r="B810" i="3"/>
  <c r="C810" i="3"/>
  <c r="D810" i="3"/>
  <c r="B809" i="3"/>
  <c r="C809" i="3"/>
  <c r="D809" i="3"/>
  <c r="B808" i="3"/>
  <c r="C808" i="3"/>
  <c r="D808" i="3"/>
  <c r="B807" i="3"/>
  <c r="C807" i="3"/>
  <c r="D807" i="3"/>
  <c r="B806" i="3"/>
  <c r="C806" i="3"/>
  <c r="D806" i="3"/>
  <c r="B805" i="3"/>
  <c r="C805" i="3"/>
  <c r="D805" i="3"/>
  <c r="B804" i="3"/>
  <c r="C804" i="3"/>
  <c r="D804" i="3"/>
  <c r="B803" i="3"/>
  <c r="C803" i="3"/>
  <c r="D803" i="3"/>
  <c r="B802" i="3"/>
  <c r="C802" i="3"/>
  <c r="D802" i="3"/>
  <c r="B801" i="3"/>
  <c r="C801" i="3"/>
  <c r="D801" i="3"/>
  <c r="B800" i="3"/>
  <c r="C800" i="3"/>
  <c r="D800" i="3"/>
  <c r="B799" i="3"/>
  <c r="C799" i="3"/>
  <c r="D799" i="3"/>
  <c r="B798" i="3"/>
  <c r="C798" i="3"/>
  <c r="D798" i="3"/>
  <c r="B797" i="3"/>
  <c r="C797" i="3"/>
  <c r="D797" i="3"/>
  <c r="B796" i="3"/>
  <c r="C796" i="3"/>
  <c r="D796" i="3"/>
  <c r="B795" i="3"/>
  <c r="C795" i="3"/>
  <c r="D795" i="3"/>
  <c r="B794" i="3"/>
  <c r="C794" i="3"/>
  <c r="D794" i="3"/>
  <c r="B793" i="3"/>
  <c r="C793" i="3"/>
  <c r="D793" i="3"/>
  <c r="B792" i="3"/>
  <c r="C792" i="3"/>
  <c r="D792" i="3"/>
  <c r="B791" i="3"/>
  <c r="C791" i="3"/>
  <c r="D791" i="3"/>
  <c r="B790" i="3"/>
  <c r="C790" i="3"/>
  <c r="D790" i="3"/>
  <c r="B789" i="3"/>
  <c r="C789" i="3"/>
  <c r="D789" i="3"/>
  <c r="B788" i="3"/>
  <c r="C788" i="3"/>
  <c r="D788" i="3"/>
  <c r="B787" i="3"/>
  <c r="C787" i="3"/>
  <c r="D787" i="3"/>
  <c r="B786" i="3"/>
  <c r="C786" i="3"/>
  <c r="D786" i="3"/>
  <c r="B785" i="3"/>
  <c r="C785" i="3"/>
  <c r="D785" i="3"/>
  <c r="B784" i="3"/>
  <c r="C784" i="3"/>
  <c r="D784" i="3"/>
  <c r="B783" i="3"/>
  <c r="C783" i="3"/>
  <c r="D783" i="3"/>
  <c r="B782" i="3"/>
  <c r="C782" i="3"/>
  <c r="D782" i="3"/>
  <c r="B781" i="3"/>
  <c r="C781" i="3"/>
  <c r="D781" i="3"/>
  <c r="B780" i="3"/>
  <c r="C780" i="3"/>
  <c r="D780" i="3"/>
  <c r="B779" i="3"/>
  <c r="C779" i="3"/>
  <c r="D779" i="3"/>
  <c r="B778" i="3"/>
  <c r="C778" i="3"/>
  <c r="D778" i="3"/>
  <c r="B777" i="3"/>
  <c r="C777" i="3"/>
  <c r="D777" i="3"/>
  <c r="B776" i="3"/>
  <c r="C776" i="3"/>
  <c r="D776" i="3"/>
  <c r="B775" i="3"/>
  <c r="C775" i="3"/>
  <c r="D775" i="3"/>
  <c r="B774" i="3"/>
  <c r="C774" i="3"/>
  <c r="D774" i="3"/>
  <c r="B773" i="3"/>
  <c r="C773" i="3"/>
  <c r="D773" i="3"/>
  <c r="B772" i="3"/>
  <c r="C772" i="3"/>
  <c r="D772" i="3"/>
  <c r="B771" i="3"/>
  <c r="C771" i="3"/>
  <c r="D771" i="3"/>
  <c r="B770" i="3"/>
  <c r="C770" i="3"/>
  <c r="D770" i="3"/>
  <c r="B769" i="3"/>
  <c r="C769" i="3"/>
  <c r="D769" i="3"/>
  <c r="B768" i="3"/>
  <c r="C768" i="3"/>
  <c r="D768" i="3"/>
  <c r="B767" i="3"/>
  <c r="C767" i="3"/>
  <c r="D767" i="3"/>
  <c r="B766" i="3"/>
  <c r="C766" i="3"/>
  <c r="D766" i="3"/>
  <c r="B765" i="3"/>
  <c r="C765" i="3"/>
  <c r="D765" i="3"/>
  <c r="B764" i="3"/>
  <c r="C764" i="3"/>
  <c r="D764" i="3"/>
  <c r="B763" i="3"/>
  <c r="C763" i="3"/>
  <c r="D763" i="3"/>
  <c r="B762" i="3"/>
  <c r="C762" i="3"/>
  <c r="D762" i="3"/>
  <c r="B761" i="3"/>
  <c r="C761" i="3"/>
  <c r="D761" i="3"/>
  <c r="B760" i="3"/>
  <c r="C760" i="3"/>
  <c r="D760" i="3"/>
  <c r="B759" i="3"/>
  <c r="C759" i="3"/>
  <c r="D759" i="3"/>
  <c r="B758" i="3"/>
  <c r="C758" i="3"/>
  <c r="D758" i="3"/>
  <c r="B757" i="3"/>
  <c r="C757" i="3"/>
  <c r="D757" i="3"/>
  <c r="B756" i="3"/>
  <c r="C756" i="3"/>
  <c r="D756" i="3"/>
  <c r="B755" i="3"/>
  <c r="C755" i="3"/>
  <c r="D755" i="3"/>
  <c r="B754" i="3"/>
  <c r="C754" i="3"/>
  <c r="D754" i="3"/>
  <c r="B753" i="3"/>
  <c r="C753" i="3"/>
  <c r="D753" i="3"/>
  <c r="B752" i="3"/>
  <c r="C752" i="3"/>
  <c r="D752" i="3"/>
  <c r="B751" i="3"/>
  <c r="C751" i="3"/>
  <c r="D751" i="3"/>
  <c r="B750" i="3"/>
  <c r="C750" i="3"/>
  <c r="D750" i="3"/>
  <c r="B749" i="3"/>
  <c r="C749" i="3"/>
  <c r="D749" i="3"/>
  <c r="B748" i="3"/>
  <c r="C748" i="3"/>
  <c r="D748" i="3"/>
  <c r="B747" i="3"/>
  <c r="C747" i="3"/>
  <c r="D747" i="3"/>
  <c r="B746" i="3"/>
  <c r="C746" i="3"/>
  <c r="D746" i="3"/>
  <c r="B745" i="3"/>
  <c r="C745" i="3"/>
  <c r="D745" i="3"/>
  <c r="B744" i="3"/>
  <c r="C744" i="3"/>
  <c r="D744" i="3"/>
  <c r="B743" i="3"/>
  <c r="C743" i="3"/>
  <c r="D743" i="3"/>
  <c r="B742" i="3"/>
  <c r="C742" i="3"/>
  <c r="D742" i="3"/>
  <c r="B741" i="3"/>
  <c r="C741" i="3"/>
  <c r="D741" i="3"/>
  <c r="B740" i="3"/>
  <c r="C740" i="3"/>
  <c r="D740" i="3"/>
  <c r="B739" i="3"/>
  <c r="C739" i="3"/>
  <c r="D739" i="3"/>
  <c r="B738" i="3"/>
  <c r="C738" i="3"/>
  <c r="D738" i="3"/>
  <c r="B737" i="3"/>
  <c r="C737" i="3"/>
  <c r="D737" i="3"/>
  <c r="B736" i="3"/>
  <c r="C736" i="3"/>
  <c r="D736" i="3"/>
  <c r="B735" i="3"/>
  <c r="C735" i="3"/>
  <c r="D735" i="3"/>
  <c r="B734" i="3"/>
  <c r="C734" i="3"/>
  <c r="D734" i="3"/>
  <c r="B733" i="3"/>
  <c r="C733" i="3"/>
  <c r="D733" i="3"/>
  <c r="B732" i="3"/>
  <c r="C732" i="3"/>
  <c r="D732" i="3"/>
  <c r="B731" i="3"/>
  <c r="C731" i="3"/>
  <c r="D731" i="3"/>
  <c r="B730" i="3"/>
  <c r="C730" i="3"/>
  <c r="D730" i="3"/>
  <c r="B729" i="3"/>
  <c r="C729" i="3"/>
  <c r="D729" i="3"/>
  <c r="B728" i="3"/>
  <c r="C728" i="3"/>
  <c r="D728" i="3"/>
  <c r="B727" i="3"/>
  <c r="C727" i="3"/>
  <c r="D727" i="3"/>
  <c r="B726" i="3"/>
  <c r="C726" i="3"/>
  <c r="D726" i="3"/>
  <c r="B725" i="3"/>
  <c r="C725" i="3"/>
  <c r="D725" i="3"/>
  <c r="B724" i="3"/>
  <c r="C724" i="3"/>
  <c r="D724" i="3"/>
  <c r="B723" i="3"/>
  <c r="C723" i="3"/>
  <c r="D723" i="3"/>
  <c r="B722" i="3"/>
  <c r="C722" i="3"/>
  <c r="D722" i="3"/>
  <c r="B721" i="3"/>
  <c r="C721" i="3"/>
  <c r="D721" i="3"/>
  <c r="B720" i="3"/>
  <c r="C720" i="3"/>
  <c r="D720" i="3"/>
  <c r="B719" i="3"/>
  <c r="C719" i="3"/>
  <c r="D719" i="3"/>
  <c r="B718" i="3"/>
  <c r="C718" i="3"/>
  <c r="D718" i="3"/>
  <c r="B717" i="3"/>
  <c r="C717" i="3"/>
  <c r="D717" i="3"/>
  <c r="B716" i="3"/>
  <c r="C716" i="3"/>
  <c r="D716" i="3"/>
  <c r="B715" i="3"/>
  <c r="C715" i="3"/>
  <c r="D715" i="3"/>
  <c r="B714" i="3"/>
  <c r="C714" i="3"/>
  <c r="D714" i="3"/>
  <c r="B713" i="3"/>
  <c r="C713" i="3"/>
  <c r="D713" i="3"/>
  <c r="B712" i="3"/>
  <c r="C712" i="3"/>
  <c r="D712" i="3"/>
  <c r="B711" i="3"/>
  <c r="C711" i="3"/>
  <c r="D711" i="3"/>
  <c r="B710" i="3"/>
  <c r="C710" i="3"/>
  <c r="D710" i="3"/>
  <c r="B709" i="3"/>
  <c r="C709" i="3"/>
  <c r="D709" i="3"/>
  <c r="B708" i="3"/>
  <c r="C708" i="3"/>
  <c r="D708" i="3"/>
  <c r="B707" i="3"/>
  <c r="C707" i="3"/>
  <c r="D707" i="3"/>
  <c r="B706" i="3"/>
  <c r="C706" i="3"/>
  <c r="D706" i="3"/>
  <c r="B705" i="3"/>
  <c r="C705" i="3"/>
  <c r="D705" i="3"/>
  <c r="B704" i="3"/>
  <c r="C704" i="3"/>
  <c r="D704" i="3"/>
  <c r="B703" i="3"/>
  <c r="C703" i="3"/>
  <c r="D703" i="3"/>
  <c r="B702" i="3"/>
  <c r="C702" i="3"/>
  <c r="D702" i="3"/>
  <c r="B701" i="3"/>
  <c r="C701" i="3"/>
  <c r="D701" i="3"/>
  <c r="B700" i="3"/>
  <c r="C700" i="3"/>
  <c r="D700" i="3"/>
  <c r="B699" i="3"/>
  <c r="C699" i="3"/>
  <c r="D699" i="3"/>
  <c r="B698" i="3"/>
  <c r="C698" i="3"/>
  <c r="D698" i="3"/>
  <c r="B697" i="3"/>
  <c r="C697" i="3"/>
  <c r="D697" i="3"/>
  <c r="B696" i="3"/>
  <c r="C696" i="3"/>
  <c r="D696" i="3"/>
  <c r="B695" i="3"/>
  <c r="C695" i="3"/>
  <c r="D695" i="3"/>
  <c r="B694" i="3"/>
  <c r="C694" i="3"/>
  <c r="D694" i="3"/>
  <c r="B693" i="3"/>
  <c r="C693" i="3"/>
  <c r="D693" i="3"/>
  <c r="B692" i="3"/>
  <c r="C692" i="3"/>
  <c r="D692" i="3"/>
  <c r="B691" i="3"/>
  <c r="C691" i="3"/>
  <c r="D691" i="3"/>
  <c r="B690" i="3"/>
  <c r="C690" i="3"/>
  <c r="D690" i="3"/>
  <c r="B689" i="3"/>
  <c r="C689" i="3"/>
  <c r="D689" i="3"/>
  <c r="B688" i="3"/>
  <c r="C688" i="3"/>
  <c r="D688" i="3"/>
  <c r="B687" i="3"/>
  <c r="C687" i="3"/>
  <c r="D687" i="3"/>
  <c r="B686" i="3"/>
  <c r="C686" i="3"/>
  <c r="D686" i="3"/>
  <c r="B685" i="3"/>
  <c r="C685" i="3"/>
  <c r="D685" i="3"/>
  <c r="B684" i="3"/>
  <c r="C684" i="3"/>
  <c r="D684" i="3"/>
  <c r="B683" i="3"/>
  <c r="C683" i="3"/>
  <c r="D683" i="3"/>
  <c r="B682" i="3"/>
  <c r="C682" i="3"/>
  <c r="D682" i="3"/>
  <c r="B681" i="3"/>
  <c r="C681" i="3"/>
  <c r="D681" i="3"/>
  <c r="B680" i="3"/>
  <c r="C680" i="3"/>
  <c r="D680" i="3"/>
  <c r="B679" i="3"/>
  <c r="C679" i="3"/>
  <c r="D679" i="3"/>
  <c r="B678" i="3"/>
  <c r="C678" i="3"/>
  <c r="D678" i="3"/>
  <c r="B677" i="3"/>
  <c r="C677" i="3"/>
  <c r="D677" i="3"/>
  <c r="B676" i="3"/>
  <c r="C676" i="3"/>
  <c r="D676" i="3"/>
  <c r="B675" i="3"/>
  <c r="C675" i="3"/>
  <c r="D675" i="3"/>
  <c r="B674" i="3"/>
  <c r="C674" i="3"/>
  <c r="D674" i="3"/>
  <c r="B673" i="3"/>
  <c r="C673" i="3"/>
  <c r="D673" i="3"/>
  <c r="B672" i="3"/>
  <c r="C672" i="3"/>
  <c r="D672" i="3"/>
  <c r="B671" i="3"/>
  <c r="C671" i="3"/>
  <c r="D671" i="3"/>
  <c r="B670" i="3"/>
  <c r="C670" i="3"/>
  <c r="D670" i="3"/>
  <c r="B669" i="3"/>
  <c r="C669" i="3"/>
  <c r="D669" i="3"/>
  <c r="B668" i="3"/>
  <c r="C668" i="3"/>
  <c r="D668" i="3"/>
  <c r="B667" i="3"/>
  <c r="C667" i="3"/>
  <c r="D667" i="3"/>
  <c r="B666" i="3"/>
  <c r="C666" i="3"/>
  <c r="D666" i="3"/>
  <c r="B665" i="3"/>
  <c r="C665" i="3"/>
  <c r="D665" i="3"/>
  <c r="B664" i="3"/>
  <c r="C664" i="3"/>
  <c r="D664" i="3"/>
  <c r="B663" i="3"/>
  <c r="C663" i="3"/>
  <c r="D663" i="3"/>
  <c r="B662" i="3"/>
  <c r="C662" i="3"/>
  <c r="D662" i="3"/>
  <c r="B661" i="3"/>
  <c r="C661" i="3"/>
  <c r="D661" i="3"/>
  <c r="B660" i="3"/>
  <c r="C660" i="3"/>
  <c r="D660" i="3"/>
  <c r="B659" i="3"/>
  <c r="C659" i="3"/>
  <c r="D659" i="3"/>
  <c r="B658" i="3"/>
  <c r="C658" i="3"/>
  <c r="D658" i="3"/>
  <c r="B657" i="3"/>
  <c r="C657" i="3"/>
  <c r="D657" i="3"/>
  <c r="B656" i="3"/>
  <c r="C656" i="3"/>
  <c r="D656" i="3"/>
  <c r="B655" i="3"/>
  <c r="C655" i="3"/>
  <c r="D655" i="3"/>
  <c r="B654" i="3"/>
  <c r="C654" i="3"/>
  <c r="D654" i="3"/>
  <c r="B653" i="3"/>
  <c r="C653" i="3"/>
  <c r="D653" i="3"/>
  <c r="B652" i="3"/>
  <c r="C652" i="3"/>
  <c r="D652" i="3"/>
  <c r="B651" i="3"/>
  <c r="C651" i="3"/>
  <c r="D651" i="3"/>
  <c r="B650" i="3"/>
  <c r="C650" i="3"/>
  <c r="D650" i="3"/>
  <c r="B649" i="3"/>
  <c r="C649" i="3"/>
  <c r="D649" i="3"/>
  <c r="B648" i="3"/>
  <c r="C648" i="3"/>
  <c r="D648" i="3"/>
  <c r="B647" i="3"/>
  <c r="C647" i="3"/>
  <c r="D647" i="3"/>
  <c r="B646" i="3"/>
  <c r="C646" i="3"/>
  <c r="D646" i="3"/>
  <c r="B645" i="3"/>
  <c r="C645" i="3"/>
  <c r="D645" i="3"/>
  <c r="B644" i="3"/>
  <c r="C644" i="3"/>
  <c r="D644" i="3"/>
  <c r="B643" i="3"/>
  <c r="C643" i="3"/>
  <c r="D643" i="3"/>
  <c r="B642" i="3"/>
  <c r="C642" i="3"/>
  <c r="D642" i="3"/>
  <c r="B641" i="3"/>
  <c r="C641" i="3"/>
  <c r="D641" i="3"/>
  <c r="B640" i="3"/>
  <c r="C640" i="3"/>
  <c r="D640" i="3"/>
  <c r="B639" i="3"/>
  <c r="C639" i="3"/>
  <c r="D639" i="3"/>
  <c r="B638" i="3"/>
  <c r="C638" i="3"/>
  <c r="D638" i="3"/>
  <c r="B637" i="3"/>
  <c r="C637" i="3"/>
  <c r="D637" i="3"/>
  <c r="B636" i="3"/>
  <c r="C636" i="3"/>
  <c r="D636" i="3"/>
  <c r="B635" i="3"/>
  <c r="C635" i="3"/>
  <c r="D635" i="3"/>
  <c r="B634" i="3"/>
  <c r="C634" i="3"/>
  <c r="D634" i="3"/>
  <c r="B633" i="3"/>
  <c r="C633" i="3"/>
  <c r="D633" i="3"/>
  <c r="B632" i="3"/>
  <c r="C632" i="3"/>
  <c r="D632" i="3"/>
  <c r="B631" i="3"/>
  <c r="C631" i="3"/>
  <c r="D631" i="3"/>
  <c r="B630" i="3"/>
  <c r="C630" i="3"/>
  <c r="D630" i="3"/>
  <c r="B629" i="3"/>
  <c r="C629" i="3"/>
  <c r="D629" i="3"/>
  <c r="B628" i="3"/>
  <c r="C628" i="3"/>
  <c r="D628" i="3"/>
  <c r="B627" i="3"/>
  <c r="C627" i="3"/>
  <c r="D627" i="3"/>
  <c r="B626" i="3"/>
  <c r="C626" i="3"/>
  <c r="D626" i="3"/>
  <c r="B625" i="3"/>
  <c r="C625" i="3"/>
  <c r="D625" i="3"/>
  <c r="B624" i="3"/>
  <c r="C624" i="3"/>
  <c r="D624" i="3"/>
  <c r="B623" i="3"/>
  <c r="C623" i="3"/>
  <c r="D623" i="3"/>
  <c r="B622" i="3"/>
  <c r="C622" i="3"/>
  <c r="D622" i="3"/>
  <c r="B621" i="3"/>
  <c r="C621" i="3"/>
  <c r="D621" i="3"/>
  <c r="B620" i="3"/>
  <c r="C620" i="3"/>
  <c r="D620" i="3"/>
  <c r="B619" i="3"/>
  <c r="C619" i="3"/>
  <c r="D619" i="3"/>
  <c r="B618" i="3"/>
  <c r="C618" i="3"/>
  <c r="D618" i="3"/>
  <c r="B617" i="3"/>
  <c r="C617" i="3"/>
  <c r="D617" i="3"/>
  <c r="B616" i="3"/>
  <c r="C616" i="3"/>
  <c r="D616" i="3"/>
  <c r="B615" i="3"/>
  <c r="C615" i="3"/>
  <c r="D615" i="3"/>
  <c r="B614" i="3"/>
  <c r="C614" i="3"/>
  <c r="D614" i="3"/>
  <c r="B613" i="3"/>
  <c r="C613" i="3"/>
  <c r="D613" i="3"/>
  <c r="B612" i="3"/>
  <c r="C612" i="3"/>
  <c r="D612" i="3"/>
  <c r="B611" i="3"/>
  <c r="C611" i="3"/>
  <c r="D611" i="3"/>
  <c r="B610" i="3"/>
  <c r="C610" i="3"/>
  <c r="D610" i="3"/>
  <c r="B609" i="3"/>
  <c r="C609" i="3"/>
  <c r="D609" i="3"/>
  <c r="B608" i="3"/>
  <c r="C608" i="3"/>
  <c r="D608" i="3"/>
  <c r="B607" i="3"/>
  <c r="C607" i="3"/>
  <c r="D607" i="3"/>
  <c r="B606" i="3"/>
  <c r="C606" i="3"/>
  <c r="D606" i="3"/>
  <c r="B605" i="3"/>
  <c r="C605" i="3"/>
  <c r="D605" i="3"/>
  <c r="B604" i="3"/>
  <c r="C604" i="3"/>
  <c r="D604" i="3"/>
  <c r="B603" i="3"/>
  <c r="C603" i="3"/>
  <c r="D603" i="3"/>
  <c r="B602" i="3"/>
  <c r="C602" i="3"/>
  <c r="D602" i="3"/>
  <c r="B601" i="3"/>
  <c r="C601" i="3"/>
  <c r="D601" i="3"/>
  <c r="B600" i="3"/>
  <c r="C600" i="3"/>
  <c r="D600" i="3"/>
  <c r="B599" i="3"/>
  <c r="C599" i="3"/>
  <c r="D599" i="3"/>
  <c r="B598" i="3"/>
  <c r="C598" i="3"/>
  <c r="D598" i="3"/>
  <c r="B597" i="3"/>
  <c r="C597" i="3"/>
  <c r="D597" i="3"/>
  <c r="B596" i="3"/>
  <c r="C596" i="3"/>
  <c r="D596" i="3"/>
  <c r="B595" i="3"/>
  <c r="C595" i="3"/>
  <c r="D595" i="3"/>
  <c r="B594" i="3"/>
  <c r="C594" i="3"/>
  <c r="D594" i="3"/>
  <c r="B593" i="3"/>
  <c r="C593" i="3"/>
  <c r="D593" i="3"/>
  <c r="B592" i="3"/>
  <c r="C592" i="3"/>
  <c r="D592" i="3"/>
  <c r="B591" i="3"/>
  <c r="C591" i="3"/>
  <c r="D591" i="3"/>
  <c r="B590" i="3"/>
  <c r="C590" i="3"/>
  <c r="D590" i="3"/>
  <c r="B589" i="3"/>
  <c r="C589" i="3"/>
  <c r="D589" i="3"/>
  <c r="B588" i="3"/>
  <c r="C588" i="3"/>
  <c r="D588" i="3"/>
  <c r="B587" i="3"/>
  <c r="C587" i="3"/>
  <c r="D587" i="3"/>
  <c r="B586" i="3"/>
  <c r="C586" i="3"/>
  <c r="D586" i="3"/>
  <c r="B585" i="3"/>
  <c r="C585" i="3"/>
  <c r="D585" i="3"/>
  <c r="B584" i="3"/>
  <c r="C584" i="3"/>
  <c r="D584" i="3"/>
  <c r="B583" i="3"/>
  <c r="C583" i="3"/>
  <c r="D583" i="3"/>
  <c r="B582" i="3"/>
  <c r="C582" i="3"/>
  <c r="D582" i="3"/>
  <c r="B581" i="3"/>
  <c r="C581" i="3"/>
  <c r="D581" i="3"/>
  <c r="B580" i="3"/>
  <c r="C580" i="3"/>
  <c r="D580" i="3"/>
  <c r="B579" i="3"/>
  <c r="C579" i="3"/>
  <c r="D579" i="3"/>
  <c r="B578" i="3"/>
  <c r="C578" i="3"/>
  <c r="D578" i="3"/>
  <c r="B577" i="3"/>
  <c r="C577" i="3"/>
  <c r="D577" i="3"/>
  <c r="B576" i="3"/>
  <c r="C576" i="3"/>
  <c r="D576" i="3"/>
  <c r="B575" i="3"/>
  <c r="C575" i="3"/>
  <c r="D575" i="3"/>
  <c r="B574" i="3"/>
  <c r="C574" i="3"/>
  <c r="D574" i="3"/>
  <c r="B573" i="3"/>
  <c r="C573" i="3"/>
  <c r="D573" i="3"/>
  <c r="B572" i="3"/>
  <c r="C572" i="3"/>
  <c r="D572" i="3"/>
  <c r="B571" i="3"/>
  <c r="C571" i="3"/>
  <c r="D571" i="3"/>
  <c r="B570" i="3"/>
  <c r="C570" i="3"/>
  <c r="D570" i="3"/>
  <c r="B569" i="3"/>
  <c r="C569" i="3"/>
  <c r="D569" i="3"/>
  <c r="B568" i="3"/>
  <c r="C568" i="3"/>
  <c r="D568" i="3"/>
  <c r="B567" i="3"/>
  <c r="C567" i="3"/>
  <c r="D567" i="3"/>
  <c r="B566" i="3"/>
  <c r="C566" i="3"/>
  <c r="D566" i="3"/>
  <c r="B565" i="3"/>
  <c r="C565" i="3"/>
  <c r="D565" i="3"/>
  <c r="B564" i="3"/>
  <c r="C564" i="3"/>
  <c r="D564" i="3"/>
  <c r="B563" i="3"/>
  <c r="C563" i="3"/>
  <c r="D563" i="3"/>
  <c r="B562" i="3"/>
  <c r="C562" i="3"/>
  <c r="D562" i="3"/>
  <c r="B561" i="3"/>
  <c r="C561" i="3"/>
  <c r="D561" i="3"/>
  <c r="B560" i="3"/>
  <c r="C560" i="3"/>
  <c r="D560" i="3"/>
  <c r="B559" i="3"/>
  <c r="C559" i="3"/>
  <c r="D559" i="3"/>
  <c r="B558" i="3"/>
  <c r="C558" i="3"/>
  <c r="D558" i="3"/>
  <c r="B557" i="3"/>
  <c r="C557" i="3"/>
  <c r="D557" i="3"/>
  <c r="B556" i="3"/>
  <c r="C556" i="3"/>
  <c r="D556" i="3"/>
  <c r="B555" i="3"/>
  <c r="C555" i="3"/>
  <c r="D555" i="3"/>
  <c r="B554" i="3"/>
  <c r="C554" i="3"/>
  <c r="D554" i="3"/>
  <c r="B553" i="3"/>
  <c r="C553" i="3"/>
  <c r="D553" i="3"/>
  <c r="B552" i="3"/>
  <c r="C552" i="3"/>
  <c r="D552" i="3"/>
  <c r="B551" i="3"/>
  <c r="C551" i="3"/>
  <c r="D551" i="3"/>
  <c r="B550" i="3"/>
  <c r="C550" i="3"/>
  <c r="D550" i="3"/>
  <c r="B549" i="3"/>
  <c r="C549" i="3"/>
  <c r="D549" i="3"/>
  <c r="B548" i="3"/>
  <c r="C548" i="3"/>
  <c r="D548" i="3"/>
  <c r="B547" i="3"/>
  <c r="C547" i="3"/>
  <c r="D547" i="3"/>
  <c r="B546" i="3"/>
  <c r="C546" i="3"/>
  <c r="D546" i="3"/>
  <c r="B545" i="3"/>
  <c r="C545" i="3"/>
  <c r="D545" i="3"/>
  <c r="B544" i="3"/>
  <c r="C544" i="3"/>
  <c r="D544" i="3"/>
  <c r="B543" i="3"/>
  <c r="C543" i="3"/>
  <c r="D543" i="3"/>
  <c r="B542" i="3"/>
  <c r="C542" i="3"/>
  <c r="D542" i="3"/>
  <c r="B541" i="3"/>
  <c r="C541" i="3"/>
  <c r="D541" i="3"/>
  <c r="B540" i="3"/>
  <c r="C540" i="3"/>
  <c r="D540" i="3"/>
  <c r="B539" i="3"/>
  <c r="C539" i="3"/>
  <c r="D539" i="3"/>
  <c r="B538" i="3"/>
  <c r="C538" i="3"/>
  <c r="D538" i="3"/>
  <c r="B537" i="3"/>
  <c r="C537" i="3"/>
  <c r="D537" i="3"/>
  <c r="B536" i="3"/>
  <c r="C536" i="3"/>
  <c r="D536" i="3"/>
  <c r="B535" i="3"/>
  <c r="C535" i="3"/>
  <c r="D535" i="3"/>
  <c r="B534" i="3"/>
  <c r="C534" i="3"/>
  <c r="D534" i="3"/>
  <c r="B533" i="3"/>
  <c r="C533" i="3"/>
  <c r="D533" i="3"/>
  <c r="B532" i="3"/>
  <c r="C532" i="3"/>
  <c r="D532" i="3"/>
  <c r="B531" i="3"/>
  <c r="C531" i="3"/>
  <c r="D531" i="3"/>
  <c r="B530" i="3"/>
  <c r="C530" i="3"/>
  <c r="D530" i="3"/>
  <c r="B529" i="3"/>
  <c r="C529" i="3"/>
  <c r="D529" i="3"/>
  <c r="B528" i="3"/>
  <c r="C528" i="3"/>
  <c r="D528" i="3"/>
  <c r="B527" i="3"/>
  <c r="C527" i="3"/>
  <c r="D527" i="3"/>
  <c r="B526" i="3"/>
  <c r="C526" i="3"/>
  <c r="D526" i="3"/>
  <c r="B525" i="3"/>
  <c r="C525" i="3"/>
  <c r="D525" i="3"/>
  <c r="B524" i="3"/>
  <c r="C524" i="3"/>
  <c r="D524" i="3"/>
  <c r="B523" i="3"/>
  <c r="C523" i="3"/>
  <c r="D523" i="3"/>
  <c r="B522" i="3"/>
  <c r="C522" i="3"/>
  <c r="D522" i="3"/>
  <c r="B521" i="3"/>
  <c r="C521" i="3"/>
  <c r="D521" i="3"/>
  <c r="B520" i="3"/>
  <c r="C520" i="3"/>
  <c r="D520" i="3"/>
  <c r="B519" i="3"/>
  <c r="C519" i="3"/>
  <c r="D519" i="3"/>
  <c r="B518" i="3"/>
  <c r="C518" i="3"/>
  <c r="D518" i="3"/>
  <c r="B517" i="3"/>
  <c r="C517" i="3"/>
  <c r="D517" i="3"/>
  <c r="B516" i="3"/>
  <c r="C516" i="3"/>
  <c r="D516" i="3"/>
  <c r="B515" i="3"/>
  <c r="C515" i="3"/>
  <c r="D515" i="3"/>
  <c r="B514" i="3"/>
  <c r="C514" i="3"/>
  <c r="D514" i="3"/>
  <c r="B513" i="3"/>
  <c r="C513" i="3"/>
  <c r="D513" i="3"/>
  <c r="B512" i="3"/>
  <c r="C512" i="3"/>
  <c r="D512" i="3"/>
  <c r="B511" i="3"/>
  <c r="C511" i="3"/>
  <c r="D511" i="3"/>
  <c r="B510" i="3"/>
  <c r="C510" i="3"/>
  <c r="D510" i="3"/>
  <c r="B509" i="3"/>
  <c r="C509" i="3"/>
  <c r="D509" i="3"/>
  <c r="B508" i="3"/>
  <c r="C508" i="3"/>
  <c r="D508" i="3"/>
  <c r="B507" i="3"/>
  <c r="C507" i="3"/>
  <c r="D507" i="3"/>
  <c r="B506" i="3"/>
  <c r="C506" i="3"/>
  <c r="D506" i="3"/>
  <c r="B505" i="3"/>
  <c r="C505" i="3"/>
  <c r="D505" i="3"/>
  <c r="B504" i="3"/>
  <c r="C504" i="3"/>
  <c r="D504" i="3"/>
  <c r="B503" i="3"/>
  <c r="C503" i="3"/>
  <c r="D503" i="3"/>
  <c r="B502" i="3"/>
  <c r="C502" i="3"/>
  <c r="D502" i="3"/>
  <c r="B501" i="3"/>
  <c r="C501" i="3"/>
  <c r="D501" i="3"/>
  <c r="B500" i="3"/>
  <c r="C500" i="3"/>
  <c r="D500" i="3"/>
  <c r="B499" i="3"/>
  <c r="C499" i="3"/>
  <c r="D499" i="3"/>
  <c r="B498" i="3"/>
  <c r="C498" i="3"/>
  <c r="D498" i="3"/>
  <c r="B497" i="3"/>
  <c r="C497" i="3"/>
  <c r="D497" i="3"/>
  <c r="B496" i="3"/>
  <c r="C496" i="3"/>
  <c r="D496" i="3"/>
  <c r="B495" i="3"/>
  <c r="C495" i="3"/>
  <c r="D495" i="3"/>
  <c r="B494" i="3"/>
  <c r="C494" i="3"/>
  <c r="D494" i="3"/>
  <c r="B493" i="3"/>
  <c r="C493" i="3"/>
  <c r="D493" i="3"/>
  <c r="B492" i="3"/>
  <c r="C492" i="3"/>
  <c r="D492" i="3"/>
  <c r="B491" i="3"/>
  <c r="C491" i="3"/>
  <c r="D491" i="3"/>
  <c r="B490" i="3"/>
  <c r="C490" i="3"/>
  <c r="D490" i="3"/>
  <c r="B489" i="3"/>
  <c r="C489" i="3"/>
  <c r="D489" i="3"/>
  <c r="B488" i="3"/>
  <c r="C488" i="3"/>
  <c r="D488" i="3"/>
  <c r="B487" i="3"/>
  <c r="C487" i="3"/>
  <c r="D487" i="3"/>
  <c r="B486" i="3"/>
  <c r="C486" i="3"/>
  <c r="D486" i="3"/>
  <c r="B485" i="3"/>
  <c r="C485" i="3"/>
  <c r="D485" i="3"/>
  <c r="B484" i="3"/>
  <c r="C484" i="3"/>
  <c r="D484" i="3"/>
  <c r="B483" i="3"/>
  <c r="C483" i="3"/>
  <c r="D483" i="3"/>
  <c r="B482" i="3"/>
  <c r="C482" i="3"/>
  <c r="D482" i="3"/>
  <c r="B481" i="3"/>
  <c r="C481" i="3"/>
  <c r="D481" i="3"/>
  <c r="B480" i="3"/>
  <c r="C480" i="3"/>
  <c r="D480" i="3"/>
  <c r="B479" i="3"/>
  <c r="C479" i="3"/>
  <c r="D479" i="3"/>
  <c r="B478" i="3"/>
  <c r="C478" i="3"/>
  <c r="D478" i="3"/>
  <c r="B477" i="3"/>
  <c r="C477" i="3"/>
  <c r="D477" i="3"/>
  <c r="B476" i="3"/>
  <c r="C476" i="3"/>
  <c r="D476" i="3"/>
  <c r="B475" i="3"/>
  <c r="C475" i="3"/>
  <c r="D475" i="3"/>
  <c r="B474" i="3"/>
  <c r="C474" i="3"/>
  <c r="D474" i="3"/>
  <c r="B473" i="3"/>
  <c r="C473" i="3"/>
  <c r="D473" i="3"/>
  <c r="B472" i="3"/>
  <c r="C472" i="3"/>
  <c r="D472" i="3"/>
  <c r="B471" i="3"/>
  <c r="C471" i="3"/>
  <c r="D471" i="3"/>
  <c r="B470" i="3"/>
  <c r="C470" i="3"/>
  <c r="D470" i="3"/>
  <c r="B469" i="3"/>
  <c r="C469" i="3"/>
  <c r="D469" i="3"/>
  <c r="B468" i="3"/>
  <c r="C468" i="3"/>
  <c r="D468" i="3"/>
  <c r="B467" i="3"/>
  <c r="C467" i="3"/>
  <c r="D467" i="3"/>
  <c r="B466" i="3"/>
  <c r="C466" i="3"/>
  <c r="D466" i="3"/>
  <c r="B465" i="3"/>
  <c r="C465" i="3"/>
  <c r="D465" i="3"/>
  <c r="B464" i="3"/>
  <c r="C464" i="3"/>
  <c r="D464" i="3"/>
  <c r="B463" i="3"/>
  <c r="C463" i="3"/>
  <c r="D463" i="3"/>
  <c r="B462" i="3"/>
  <c r="C462" i="3"/>
  <c r="D462" i="3"/>
  <c r="B461" i="3"/>
  <c r="C461" i="3"/>
  <c r="D461" i="3"/>
  <c r="B460" i="3"/>
  <c r="C460" i="3"/>
  <c r="D460" i="3"/>
  <c r="B459" i="3"/>
  <c r="C459" i="3"/>
  <c r="D459" i="3"/>
  <c r="B458" i="3"/>
  <c r="C458" i="3"/>
  <c r="D458" i="3"/>
  <c r="B457" i="3"/>
  <c r="C457" i="3"/>
  <c r="D457" i="3"/>
  <c r="B456" i="3"/>
  <c r="C456" i="3"/>
  <c r="D456" i="3"/>
  <c r="B455" i="3"/>
  <c r="C455" i="3"/>
  <c r="D455" i="3"/>
  <c r="B454" i="3"/>
  <c r="C454" i="3"/>
  <c r="D454" i="3"/>
  <c r="B453" i="3"/>
  <c r="C453" i="3"/>
  <c r="D453" i="3"/>
  <c r="B452" i="3"/>
  <c r="C452" i="3"/>
  <c r="D452" i="3"/>
  <c r="B451" i="3"/>
  <c r="C451" i="3"/>
  <c r="D451" i="3"/>
  <c r="B450" i="3"/>
  <c r="C450" i="3"/>
  <c r="D450" i="3"/>
  <c r="B449" i="3"/>
  <c r="C449" i="3"/>
  <c r="D449" i="3"/>
  <c r="B448" i="3"/>
  <c r="C448" i="3"/>
  <c r="D448" i="3"/>
  <c r="B447" i="3"/>
  <c r="C447" i="3"/>
  <c r="D447" i="3"/>
  <c r="B446" i="3"/>
  <c r="C446" i="3"/>
  <c r="D446" i="3"/>
  <c r="B445" i="3"/>
  <c r="C445" i="3"/>
  <c r="D445" i="3"/>
  <c r="B444" i="3"/>
  <c r="C444" i="3"/>
  <c r="D444" i="3"/>
  <c r="B443" i="3"/>
  <c r="C443" i="3"/>
  <c r="D443" i="3"/>
  <c r="B442" i="3"/>
  <c r="C442" i="3"/>
  <c r="D442" i="3"/>
  <c r="B441" i="3"/>
  <c r="C441" i="3"/>
  <c r="D441" i="3"/>
  <c r="B440" i="3"/>
  <c r="C440" i="3"/>
  <c r="D440" i="3"/>
  <c r="B439" i="3"/>
  <c r="C439" i="3"/>
  <c r="D439" i="3"/>
  <c r="B438" i="3"/>
  <c r="C438" i="3"/>
  <c r="D438" i="3"/>
  <c r="B437" i="3"/>
  <c r="C437" i="3"/>
  <c r="D437" i="3"/>
  <c r="B436" i="3"/>
  <c r="C436" i="3"/>
  <c r="D436" i="3"/>
  <c r="B435" i="3"/>
  <c r="C435" i="3"/>
  <c r="D435" i="3"/>
  <c r="B434" i="3"/>
  <c r="C434" i="3"/>
  <c r="D434" i="3"/>
  <c r="B433" i="3"/>
  <c r="C433" i="3"/>
  <c r="D433" i="3"/>
  <c r="B432" i="3"/>
  <c r="C432" i="3"/>
  <c r="D432" i="3"/>
  <c r="B431" i="3"/>
  <c r="C431" i="3"/>
  <c r="D431" i="3"/>
  <c r="B430" i="3"/>
  <c r="C430" i="3"/>
  <c r="D430" i="3"/>
  <c r="B429" i="3"/>
  <c r="C429" i="3"/>
  <c r="D429" i="3"/>
  <c r="B428" i="3"/>
  <c r="C428" i="3"/>
  <c r="D428" i="3"/>
  <c r="B427" i="3"/>
  <c r="C427" i="3"/>
  <c r="D427" i="3"/>
  <c r="B426" i="3"/>
  <c r="C426" i="3"/>
  <c r="D426" i="3"/>
  <c r="B425" i="3"/>
  <c r="C425" i="3"/>
  <c r="D425" i="3"/>
  <c r="B424" i="3"/>
  <c r="C424" i="3"/>
  <c r="D424" i="3"/>
  <c r="B423" i="3"/>
  <c r="C423" i="3"/>
  <c r="D423" i="3"/>
  <c r="B422" i="3"/>
  <c r="C422" i="3"/>
  <c r="D422" i="3"/>
  <c r="B421" i="3"/>
  <c r="C421" i="3"/>
  <c r="D421" i="3"/>
  <c r="B420" i="3"/>
  <c r="C420" i="3"/>
  <c r="D420" i="3"/>
  <c r="B419" i="3"/>
  <c r="C419" i="3"/>
  <c r="D419" i="3"/>
  <c r="B418" i="3"/>
  <c r="C418" i="3"/>
  <c r="D418" i="3"/>
  <c r="B417" i="3"/>
  <c r="C417" i="3"/>
  <c r="D417" i="3"/>
  <c r="B416" i="3"/>
  <c r="C416" i="3"/>
  <c r="D416" i="3"/>
  <c r="B415" i="3"/>
  <c r="C415" i="3"/>
  <c r="D415" i="3"/>
  <c r="B414" i="3"/>
  <c r="C414" i="3"/>
  <c r="D414" i="3"/>
  <c r="B413" i="3"/>
  <c r="C413" i="3"/>
  <c r="D413" i="3"/>
  <c r="B412" i="3"/>
  <c r="C412" i="3"/>
  <c r="D412" i="3"/>
  <c r="B411" i="3"/>
  <c r="C411" i="3"/>
  <c r="D411" i="3"/>
  <c r="B410" i="3"/>
  <c r="C410" i="3"/>
  <c r="D410" i="3"/>
  <c r="B409" i="3"/>
  <c r="C409" i="3"/>
  <c r="D409" i="3"/>
  <c r="B408" i="3"/>
  <c r="C408" i="3"/>
  <c r="D408" i="3"/>
  <c r="B407" i="3"/>
  <c r="C407" i="3"/>
  <c r="D407" i="3"/>
  <c r="B406" i="3"/>
  <c r="C406" i="3"/>
  <c r="D406" i="3"/>
  <c r="B405" i="3"/>
  <c r="C405" i="3"/>
  <c r="D405" i="3"/>
  <c r="B404" i="3"/>
  <c r="C404" i="3"/>
  <c r="D404" i="3"/>
  <c r="B403" i="3"/>
  <c r="C403" i="3"/>
  <c r="D403" i="3"/>
  <c r="B402" i="3"/>
  <c r="C402" i="3"/>
  <c r="D402" i="3"/>
  <c r="B401" i="3"/>
  <c r="C401" i="3"/>
  <c r="D401" i="3"/>
  <c r="B400" i="3"/>
  <c r="C400" i="3"/>
  <c r="D400" i="3"/>
  <c r="B399" i="3"/>
  <c r="C399" i="3"/>
  <c r="D399" i="3"/>
  <c r="B398" i="3"/>
  <c r="C398" i="3"/>
  <c r="D398" i="3"/>
  <c r="B397" i="3"/>
  <c r="C397" i="3"/>
  <c r="D397" i="3"/>
  <c r="B396" i="3"/>
  <c r="C396" i="3"/>
  <c r="D396" i="3"/>
  <c r="B395" i="3"/>
  <c r="C395" i="3"/>
  <c r="D395" i="3"/>
  <c r="B394" i="3"/>
  <c r="C394" i="3"/>
  <c r="D394" i="3"/>
  <c r="B393" i="3"/>
  <c r="C393" i="3"/>
  <c r="D393" i="3"/>
  <c r="B392" i="3"/>
  <c r="C392" i="3"/>
  <c r="D392" i="3"/>
  <c r="B391" i="3"/>
  <c r="C391" i="3"/>
  <c r="D391" i="3"/>
  <c r="B390" i="3"/>
  <c r="C390" i="3"/>
  <c r="D390" i="3"/>
  <c r="B389" i="3"/>
  <c r="C389" i="3"/>
  <c r="D389" i="3"/>
  <c r="B388" i="3"/>
  <c r="C388" i="3"/>
  <c r="D388" i="3"/>
  <c r="B387" i="3"/>
  <c r="C387" i="3"/>
  <c r="D387" i="3"/>
  <c r="B386" i="3"/>
  <c r="C386" i="3"/>
  <c r="D386" i="3"/>
  <c r="B385" i="3"/>
  <c r="C385" i="3"/>
  <c r="D385" i="3"/>
  <c r="B384" i="3"/>
  <c r="C384" i="3"/>
  <c r="D384" i="3"/>
  <c r="B383" i="3"/>
  <c r="C383" i="3"/>
  <c r="D383" i="3"/>
  <c r="B382" i="3"/>
  <c r="C382" i="3"/>
  <c r="D382" i="3"/>
  <c r="B381" i="3"/>
  <c r="C381" i="3"/>
  <c r="D381" i="3"/>
  <c r="B380" i="3"/>
  <c r="C380" i="3"/>
  <c r="D380" i="3"/>
  <c r="B379" i="3"/>
  <c r="C379" i="3"/>
  <c r="D379" i="3"/>
  <c r="B378" i="3"/>
  <c r="C378" i="3"/>
  <c r="D378" i="3"/>
  <c r="B377" i="3"/>
  <c r="C377" i="3"/>
  <c r="D377" i="3"/>
  <c r="B376" i="3"/>
  <c r="C376" i="3"/>
  <c r="D376" i="3"/>
  <c r="B375" i="3"/>
  <c r="C375" i="3"/>
  <c r="D375" i="3"/>
  <c r="B374" i="3"/>
  <c r="C374" i="3"/>
  <c r="D374" i="3"/>
  <c r="B373" i="3"/>
  <c r="C373" i="3"/>
  <c r="D373" i="3"/>
  <c r="B372" i="3"/>
  <c r="C372" i="3"/>
  <c r="D372" i="3"/>
  <c r="B371" i="3"/>
  <c r="C371" i="3"/>
  <c r="D371" i="3"/>
  <c r="B370" i="3"/>
  <c r="C370" i="3"/>
  <c r="D370" i="3"/>
  <c r="B369" i="3"/>
  <c r="C369" i="3"/>
  <c r="D369" i="3"/>
  <c r="B368" i="3"/>
  <c r="C368" i="3"/>
  <c r="D368" i="3"/>
  <c r="B367" i="3"/>
  <c r="C367" i="3"/>
  <c r="D367" i="3"/>
  <c r="B366" i="3"/>
  <c r="C366" i="3"/>
  <c r="D366" i="3"/>
  <c r="B365" i="3"/>
  <c r="C365" i="3"/>
  <c r="D365" i="3"/>
  <c r="B364" i="3"/>
  <c r="C364" i="3"/>
  <c r="D364" i="3"/>
  <c r="B363" i="3"/>
  <c r="C363" i="3"/>
  <c r="D363" i="3"/>
  <c r="B362" i="3"/>
  <c r="C362" i="3"/>
  <c r="D362" i="3"/>
  <c r="B361" i="3"/>
  <c r="C361" i="3"/>
  <c r="D361" i="3"/>
  <c r="B360" i="3"/>
  <c r="C360" i="3"/>
  <c r="D360" i="3"/>
  <c r="B359" i="3"/>
  <c r="C359" i="3"/>
  <c r="D359" i="3"/>
  <c r="B358" i="3"/>
  <c r="C358" i="3"/>
  <c r="D358" i="3"/>
  <c r="B357" i="3"/>
  <c r="C357" i="3"/>
  <c r="D357" i="3"/>
  <c r="B356" i="3"/>
  <c r="C356" i="3"/>
  <c r="D356" i="3"/>
  <c r="B355" i="3"/>
  <c r="C355" i="3"/>
  <c r="D355" i="3"/>
  <c r="B354" i="3"/>
  <c r="C354" i="3"/>
  <c r="D354" i="3"/>
  <c r="B353" i="3"/>
  <c r="C353" i="3"/>
  <c r="D353" i="3"/>
  <c r="B352" i="3"/>
  <c r="C352" i="3"/>
  <c r="D352" i="3"/>
  <c r="B351" i="3"/>
  <c r="C351" i="3"/>
  <c r="D351" i="3"/>
  <c r="B350" i="3"/>
  <c r="C350" i="3"/>
  <c r="D350" i="3"/>
  <c r="B349" i="3"/>
  <c r="C349" i="3"/>
  <c r="D349" i="3"/>
  <c r="B348" i="3"/>
  <c r="C348" i="3"/>
  <c r="D348" i="3"/>
  <c r="B347" i="3"/>
  <c r="C347" i="3"/>
  <c r="D347" i="3"/>
  <c r="B346" i="3"/>
  <c r="C346" i="3"/>
  <c r="D346" i="3"/>
  <c r="B345" i="3"/>
  <c r="C345" i="3"/>
  <c r="D345" i="3"/>
  <c r="B344" i="3"/>
  <c r="C344" i="3"/>
  <c r="D344" i="3"/>
  <c r="B343" i="3"/>
  <c r="C343" i="3"/>
  <c r="D343" i="3"/>
  <c r="B342" i="3"/>
  <c r="C342" i="3"/>
  <c r="D342" i="3"/>
  <c r="B341" i="3"/>
  <c r="C341" i="3"/>
  <c r="D341" i="3"/>
  <c r="B340" i="3"/>
  <c r="C340" i="3"/>
  <c r="D340" i="3"/>
  <c r="B339" i="3"/>
  <c r="C339" i="3"/>
  <c r="D339" i="3"/>
  <c r="B338" i="3"/>
  <c r="C338" i="3"/>
  <c r="D338" i="3"/>
  <c r="B337" i="3"/>
  <c r="C337" i="3"/>
  <c r="D337" i="3"/>
  <c r="B336" i="3"/>
  <c r="C336" i="3"/>
  <c r="D336" i="3"/>
  <c r="B335" i="3"/>
  <c r="C335" i="3"/>
  <c r="D335" i="3"/>
  <c r="B334" i="3"/>
  <c r="C334" i="3"/>
  <c r="D334" i="3"/>
  <c r="B333" i="3"/>
  <c r="C333" i="3"/>
  <c r="D333" i="3"/>
  <c r="B332" i="3"/>
  <c r="C332" i="3"/>
  <c r="D332" i="3"/>
  <c r="B331" i="3"/>
  <c r="C331" i="3"/>
  <c r="D331" i="3"/>
  <c r="B330" i="3"/>
  <c r="C330" i="3"/>
  <c r="D330" i="3"/>
  <c r="B329" i="3"/>
  <c r="C329" i="3"/>
  <c r="D329" i="3"/>
  <c r="B328" i="3"/>
  <c r="C328" i="3"/>
  <c r="D328" i="3"/>
  <c r="B327" i="3"/>
  <c r="C327" i="3"/>
  <c r="D327" i="3"/>
  <c r="B326" i="3"/>
  <c r="C326" i="3"/>
  <c r="D326" i="3"/>
  <c r="B325" i="3"/>
  <c r="C325" i="3"/>
  <c r="D325" i="3"/>
  <c r="B324" i="3"/>
  <c r="C324" i="3"/>
  <c r="D324" i="3"/>
  <c r="B323" i="3"/>
  <c r="C323" i="3"/>
  <c r="D323" i="3"/>
  <c r="B322" i="3"/>
  <c r="C322" i="3"/>
  <c r="D322" i="3"/>
  <c r="B321" i="3"/>
  <c r="C321" i="3"/>
  <c r="D321" i="3"/>
  <c r="B320" i="3"/>
  <c r="C320" i="3"/>
  <c r="D320" i="3"/>
  <c r="B319" i="3"/>
  <c r="C319" i="3"/>
  <c r="D319" i="3"/>
  <c r="B318" i="3"/>
  <c r="C318" i="3"/>
  <c r="D318" i="3"/>
  <c r="B317" i="3"/>
  <c r="C317" i="3"/>
  <c r="D317" i="3"/>
  <c r="B316" i="3"/>
  <c r="C316" i="3"/>
  <c r="D316" i="3"/>
  <c r="B315" i="3"/>
  <c r="C315" i="3"/>
  <c r="D315" i="3"/>
  <c r="B314" i="3"/>
  <c r="C314" i="3"/>
  <c r="D314" i="3"/>
  <c r="B313" i="3"/>
  <c r="C313" i="3"/>
  <c r="D313" i="3"/>
  <c r="B312" i="3"/>
  <c r="C312" i="3"/>
  <c r="D312" i="3"/>
  <c r="B311" i="3"/>
  <c r="C311" i="3"/>
  <c r="D311" i="3"/>
  <c r="B310" i="3"/>
  <c r="C310" i="3"/>
  <c r="D310" i="3"/>
  <c r="B309" i="3"/>
  <c r="C309" i="3"/>
  <c r="D309" i="3"/>
  <c r="B308" i="3"/>
  <c r="C308" i="3"/>
  <c r="D308" i="3"/>
  <c r="B307" i="3"/>
  <c r="C307" i="3"/>
  <c r="D307" i="3"/>
  <c r="B306" i="3"/>
  <c r="C306" i="3"/>
  <c r="D306" i="3"/>
  <c r="B305" i="3"/>
  <c r="C305" i="3"/>
  <c r="D305" i="3"/>
  <c r="B304" i="3"/>
  <c r="C304" i="3"/>
  <c r="D304" i="3"/>
  <c r="B303" i="3"/>
  <c r="C303" i="3"/>
  <c r="D303" i="3"/>
  <c r="B302" i="3"/>
  <c r="C302" i="3"/>
  <c r="D302" i="3"/>
  <c r="B301" i="3"/>
  <c r="C301" i="3"/>
  <c r="D301" i="3"/>
  <c r="B300" i="3"/>
  <c r="C300" i="3"/>
  <c r="D300" i="3"/>
  <c r="B299" i="3"/>
  <c r="C299" i="3"/>
  <c r="D299" i="3"/>
  <c r="B298" i="3"/>
  <c r="C298" i="3"/>
  <c r="D298" i="3"/>
  <c r="B297" i="3"/>
  <c r="C297" i="3"/>
  <c r="D297" i="3"/>
  <c r="B296" i="3"/>
  <c r="C296" i="3"/>
  <c r="D296" i="3"/>
  <c r="B295" i="3"/>
  <c r="C295" i="3"/>
  <c r="D295" i="3"/>
  <c r="B294" i="3"/>
  <c r="C294" i="3"/>
  <c r="D294" i="3"/>
  <c r="B293" i="3"/>
  <c r="C293" i="3"/>
  <c r="D293" i="3"/>
  <c r="B292" i="3"/>
  <c r="C292" i="3"/>
  <c r="D292" i="3"/>
  <c r="B291" i="3"/>
  <c r="C291" i="3"/>
  <c r="D291" i="3"/>
  <c r="B290" i="3"/>
  <c r="C290" i="3"/>
  <c r="D290" i="3"/>
  <c r="B289" i="3"/>
  <c r="C289" i="3"/>
  <c r="D289" i="3"/>
  <c r="B288" i="3"/>
  <c r="C288" i="3"/>
  <c r="D288" i="3"/>
  <c r="B287" i="3"/>
  <c r="C287" i="3"/>
  <c r="D287" i="3"/>
  <c r="B286" i="3"/>
  <c r="C286" i="3"/>
  <c r="D286" i="3"/>
  <c r="B285" i="3"/>
  <c r="C285" i="3"/>
  <c r="D285" i="3"/>
  <c r="B284" i="3"/>
  <c r="C284" i="3"/>
  <c r="D284" i="3"/>
  <c r="B283" i="3"/>
  <c r="C283" i="3"/>
  <c r="D283" i="3"/>
  <c r="B282" i="3"/>
  <c r="C282" i="3"/>
  <c r="D282" i="3"/>
  <c r="B281" i="3"/>
  <c r="C281" i="3"/>
  <c r="D281" i="3"/>
  <c r="B280" i="3"/>
  <c r="C280" i="3"/>
  <c r="D280" i="3"/>
  <c r="B279" i="3"/>
  <c r="C279" i="3"/>
  <c r="D279" i="3"/>
  <c r="B278" i="3"/>
  <c r="C278" i="3"/>
  <c r="D278" i="3"/>
  <c r="B277" i="3"/>
  <c r="C277" i="3"/>
  <c r="D277" i="3"/>
  <c r="B276" i="3"/>
  <c r="C276" i="3"/>
  <c r="D276" i="3"/>
  <c r="B275" i="3"/>
  <c r="C275" i="3"/>
  <c r="D275" i="3"/>
  <c r="B274" i="3"/>
  <c r="C274" i="3"/>
  <c r="D274" i="3"/>
  <c r="B273" i="3"/>
  <c r="C273" i="3"/>
  <c r="D273" i="3"/>
  <c r="B272" i="3"/>
  <c r="C272" i="3"/>
  <c r="D272" i="3"/>
  <c r="B271" i="3"/>
  <c r="C271" i="3"/>
  <c r="D271" i="3"/>
  <c r="B270" i="3"/>
  <c r="C270" i="3"/>
  <c r="D270" i="3"/>
  <c r="B269" i="3"/>
  <c r="C269" i="3"/>
  <c r="D269" i="3"/>
  <c r="B268" i="3"/>
  <c r="C268" i="3"/>
  <c r="D268" i="3"/>
  <c r="B267" i="3"/>
  <c r="C267" i="3"/>
  <c r="D267" i="3"/>
  <c r="B266" i="3"/>
  <c r="C266" i="3"/>
  <c r="D266" i="3"/>
  <c r="B265" i="3"/>
  <c r="C265" i="3"/>
  <c r="D265" i="3"/>
  <c r="B264" i="3"/>
  <c r="C264" i="3"/>
  <c r="D264" i="3"/>
  <c r="B263" i="3"/>
  <c r="C263" i="3"/>
  <c r="D263" i="3"/>
  <c r="B262" i="3"/>
  <c r="C262" i="3"/>
  <c r="D262" i="3"/>
  <c r="B261" i="3"/>
  <c r="C261" i="3"/>
  <c r="D261" i="3"/>
  <c r="B260" i="3"/>
  <c r="C260" i="3"/>
  <c r="D260" i="3"/>
  <c r="B259" i="3"/>
  <c r="C259" i="3"/>
  <c r="D259" i="3"/>
  <c r="B258" i="3"/>
  <c r="C258" i="3"/>
  <c r="D258" i="3"/>
  <c r="B257" i="3"/>
  <c r="C257" i="3"/>
  <c r="D257" i="3"/>
  <c r="B256" i="3"/>
  <c r="C256" i="3"/>
  <c r="D256" i="3"/>
  <c r="B255" i="3"/>
  <c r="C255" i="3"/>
  <c r="D255" i="3"/>
  <c r="B254" i="3"/>
  <c r="C254" i="3"/>
  <c r="D254" i="3"/>
  <c r="B253" i="3"/>
  <c r="C253" i="3"/>
  <c r="D253" i="3"/>
  <c r="B252" i="3"/>
  <c r="C252" i="3"/>
  <c r="D252" i="3"/>
  <c r="B251" i="3"/>
  <c r="C251" i="3"/>
  <c r="D251" i="3"/>
  <c r="B250" i="3"/>
  <c r="C250" i="3"/>
  <c r="D250" i="3"/>
  <c r="B249" i="3"/>
  <c r="C249" i="3"/>
  <c r="D249" i="3"/>
  <c r="B248" i="3"/>
  <c r="C248" i="3"/>
  <c r="D248" i="3"/>
  <c r="B247" i="3"/>
  <c r="C247" i="3"/>
  <c r="D247" i="3"/>
  <c r="B246" i="3"/>
  <c r="C246" i="3"/>
  <c r="D246" i="3"/>
  <c r="B245" i="3"/>
  <c r="C245" i="3"/>
  <c r="D245" i="3"/>
  <c r="B244" i="3"/>
  <c r="C244" i="3"/>
  <c r="D244" i="3"/>
  <c r="B243" i="3"/>
  <c r="C243" i="3"/>
  <c r="D243" i="3"/>
  <c r="B242" i="3"/>
  <c r="C242" i="3"/>
  <c r="D242" i="3"/>
  <c r="B241" i="3"/>
  <c r="C241" i="3"/>
  <c r="D241" i="3"/>
  <c r="B240" i="3"/>
  <c r="C240" i="3"/>
  <c r="D240" i="3"/>
  <c r="B239" i="3"/>
  <c r="C239" i="3"/>
  <c r="D239" i="3"/>
  <c r="B238" i="3"/>
  <c r="C238" i="3"/>
  <c r="D238" i="3"/>
  <c r="B237" i="3"/>
  <c r="C237" i="3"/>
  <c r="D237" i="3"/>
  <c r="B236" i="3"/>
  <c r="C236" i="3"/>
  <c r="D236" i="3"/>
  <c r="B235" i="3"/>
  <c r="C235" i="3"/>
  <c r="D235" i="3"/>
  <c r="B234" i="3"/>
  <c r="C234" i="3"/>
  <c r="D234" i="3"/>
  <c r="B233" i="3"/>
  <c r="C233" i="3"/>
  <c r="D233" i="3"/>
  <c r="B232" i="3"/>
  <c r="C232" i="3"/>
  <c r="D232" i="3"/>
  <c r="B231" i="3"/>
  <c r="C231" i="3"/>
  <c r="D231" i="3"/>
  <c r="B230" i="3"/>
  <c r="C230" i="3"/>
  <c r="D230" i="3"/>
  <c r="B229" i="3"/>
  <c r="C229" i="3"/>
  <c r="D229" i="3"/>
  <c r="B228" i="3"/>
  <c r="C228" i="3"/>
  <c r="D228" i="3"/>
  <c r="B227" i="3"/>
  <c r="C227" i="3"/>
  <c r="D227" i="3"/>
  <c r="B226" i="3"/>
  <c r="C226" i="3"/>
  <c r="D226" i="3"/>
  <c r="B225" i="3"/>
  <c r="C225" i="3"/>
  <c r="D225" i="3"/>
  <c r="B224" i="3"/>
  <c r="C224" i="3"/>
  <c r="D224" i="3"/>
  <c r="B223" i="3"/>
  <c r="C223" i="3"/>
  <c r="D223" i="3"/>
  <c r="B222" i="3"/>
  <c r="C222" i="3"/>
  <c r="D222" i="3"/>
  <c r="B221" i="3"/>
  <c r="C221" i="3"/>
  <c r="D221" i="3"/>
  <c r="B220" i="3"/>
  <c r="C220" i="3"/>
  <c r="D220" i="3"/>
  <c r="B219" i="3"/>
  <c r="C219" i="3"/>
  <c r="D219" i="3"/>
  <c r="B218" i="3"/>
  <c r="C218" i="3"/>
  <c r="D218" i="3"/>
  <c r="B217" i="3"/>
  <c r="C217" i="3"/>
  <c r="D217" i="3"/>
  <c r="B216" i="3"/>
  <c r="C216" i="3"/>
  <c r="D216" i="3"/>
  <c r="B215" i="3"/>
  <c r="C215" i="3"/>
  <c r="D215" i="3"/>
  <c r="B214" i="3"/>
  <c r="C214" i="3"/>
  <c r="D214" i="3"/>
  <c r="B213" i="3"/>
  <c r="C213" i="3"/>
  <c r="D213" i="3"/>
  <c r="B212" i="3"/>
  <c r="C212" i="3"/>
  <c r="D212" i="3"/>
  <c r="B211" i="3"/>
  <c r="C211" i="3"/>
  <c r="D211" i="3"/>
  <c r="B210" i="3"/>
  <c r="C210" i="3"/>
  <c r="D210" i="3"/>
  <c r="B209" i="3"/>
  <c r="C209" i="3"/>
  <c r="D209" i="3"/>
  <c r="B208" i="3"/>
  <c r="C208" i="3"/>
  <c r="D208" i="3"/>
  <c r="B207" i="3"/>
  <c r="C207" i="3"/>
  <c r="D207" i="3"/>
  <c r="B206" i="3"/>
  <c r="C206" i="3"/>
  <c r="D206" i="3"/>
  <c r="B205" i="3"/>
  <c r="C205" i="3"/>
  <c r="D205" i="3"/>
  <c r="B204" i="3"/>
  <c r="C204" i="3"/>
  <c r="D204" i="3"/>
  <c r="B203" i="3"/>
  <c r="C203" i="3"/>
  <c r="D203" i="3"/>
  <c r="B202" i="3"/>
  <c r="C202" i="3"/>
  <c r="D202" i="3"/>
  <c r="B201" i="3"/>
  <c r="C201" i="3"/>
  <c r="D201" i="3"/>
  <c r="B200" i="3"/>
  <c r="C200" i="3"/>
  <c r="D200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72" i="3"/>
  <c r="C72" i="3"/>
  <c r="D72" i="3"/>
</calcChain>
</file>

<file path=xl/sharedStrings.xml><?xml version="1.0" encoding="utf-8"?>
<sst xmlns="http://schemas.openxmlformats.org/spreadsheetml/2006/main" count="118" uniqueCount="91">
  <si>
    <t>Soglia di percezione</t>
  </si>
  <si>
    <t>m3</t>
  </si>
  <si>
    <t>N.blocchi nella classe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</si>
  <si>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</si>
  <si>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</si>
  <si>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</si>
  <si>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</si>
  <si>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</si>
  <si>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</si>
  <si>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</si>
  <si>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</si>
  <si>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</si>
  <si>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</si>
  <si>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</si>
  <si>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</si>
  <si>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</si>
  <si>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</si>
  <si>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</si>
  <si>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</si>
  <si>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</si>
  <si>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</si>
  <si>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SOMMA</t>
  </si>
  <si>
    <t>Pendenza</t>
  </si>
  <si>
    <t>Log10(vol)</t>
  </si>
  <si>
    <t>Log10(cum_inv)</t>
  </si>
  <si>
    <t>T</t>
  </si>
  <si>
    <t>lambda</t>
  </si>
  <si>
    <r>
      <t>m</t>
    </r>
    <r>
      <rPr>
        <vertAlign val="superscript"/>
        <sz val="12"/>
        <color theme="1"/>
        <rFont val="Calibri (Corpo)"/>
      </rPr>
      <t>3</t>
    </r>
  </si>
  <si>
    <r>
      <t>Volume (m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"/>
        <family val="2"/>
        <scheme val="minor"/>
      </rPr>
      <t>)</t>
    </r>
  </si>
  <si>
    <t>Classe</t>
  </si>
  <si>
    <t>anni</t>
  </si>
  <si>
    <t>eventi/anno</t>
  </si>
  <si>
    <t>Parametri della legge di frequenza</t>
  </si>
  <si>
    <t>Tempo di ritorno di un volume pari a</t>
  </si>
  <si>
    <t>m3:</t>
  </si>
  <si>
    <t>anni:</t>
  </si>
  <si>
    <t>Volume relativo ad un tempo di ritorno di</t>
  </si>
  <si>
    <r>
      <t>m</t>
    </r>
    <r>
      <rPr>
        <vertAlign val="superscript"/>
        <sz val="12"/>
        <color theme="1"/>
        <rFont val="Calibri (Corpo)"/>
      </rPr>
      <t>3</t>
    </r>
    <r>
      <rPr>
        <sz val="12"/>
        <color theme="1"/>
        <rFont val="Calibri"/>
        <family val="2"/>
        <scheme val="minor"/>
      </rPr>
      <t>:</t>
    </r>
  </si>
  <si>
    <t>◇</t>
  </si>
  <si>
    <t>☐</t>
  </si>
  <si>
    <t>Nel presente foglio di calcolo, la distribuzione generalizzata di Pareto (Pareto Type II) è sostituita con la distribuzione di Pareto (Pareto Type I)</t>
  </si>
  <si>
    <t>Fattore di forma della distribuzione:</t>
  </si>
  <si>
    <t>t:</t>
  </si>
  <si>
    <t>t*:</t>
  </si>
  <si>
    <r>
      <t>l</t>
    </r>
    <r>
      <rPr>
        <sz val="12"/>
        <color theme="1"/>
        <rFont val="Calibri (Corpo)"/>
      </rPr>
      <t>:</t>
    </r>
  </si>
  <si>
    <r>
      <t>Volume soglia, V</t>
    </r>
    <r>
      <rPr>
        <vertAlign val="subscript"/>
        <sz val="12"/>
        <color theme="1"/>
        <rFont val="Calibri (Corpo)"/>
      </rPr>
      <t>t:</t>
    </r>
  </si>
  <si>
    <t>Numero di eventi osservati, n*:</t>
  </si>
  <si>
    <t>Data primo evento osservato:</t>
  </si>
  <si>
    <t>Nota bene: la retta inteprolante passa per l'origine. La pendenza della retta</t>
  </si>
  <si>
    <t>Per determinare la legge di frequenza del volume dei blocchi crollati occorre:</t>
  </si>
  <si>
    <t>1)</t>
  </si>
  <si>
    <t>2)</t>
  </si>
  <si>
    <t>Inserire il numero di eventi osservati con volume superiore al volume di soglia, n</t>
  </si>
  <si>
    <t>3)</t>
  </si>
  <si>
    <t>Inserire la data del primo evento osservato. Automaticamente il foglio calcola il tempo intercorso tra il primo evento e la data odierna.</t>
  </si>
  <si>
    <t>4)</t>
  </si>
  <si>
    <t>variano in funzione del volume di soglia secondo una progressione geometria con ragione radice quadrata di 2.</t>
  </si>
  <si>
    <t>Inserire il  numero  di  blocchi  in  ciascuna  classe  volumetrica (i limiti delle classi volumetriche sono riportati  nella colonna centrale e</t>
  </si>
  <si>
    <t>5)</t>
  </si>
  <si>
    <t>re il volume di blocco corrispondente ad un dato tempo di ritorno (simbolo ◻).</t>
  </si>
  <si>
    <t>Pubblicato in: Nat. Hazards Earth Syst. Sci., 17, 103–113, https://doi.org/10.5194/nhess-17, 103–113, https://doi.org/10.5194/nhess-17-103-2017, 2017.</t>
  </si>
  <si>
    <r>
      <t>Il presente foglio di calcolo implementa le formule riportate in: De Biagi, V., Napoli, M. L., Barbero, M., and Peila, D.:</t>
    </r>
    <r>
      <rPr>
        <i/>
        <sz val="12"/>
        <color theme="1"/>
        <rFont val="Calibri"/>
        <family val="2"/>
        <scheme val="minor"/>
      </rPr>
      <t xml:space="preserve"> Estimation of the return period of rockfall blocks according to their size.</t>
    </r>
  </si>
  <si>
    <t>L'articolo di cui sopra è il prodotto delle attività condotte nell'ambito del progetto di ricerca finanziato dalla Regione Autonoma Valle d'Aosta "Realizzazione di scenari di rischio per crolli di roccia (2016)".</t>
  </si>
  <si>
    <t>DISCLAIMER</t>
  </si>
  <si>
    <t>Il seguente disclaimer stabilisce i termini e le condizioni per l'utilizzo del presente foglio di calcolo.</t>
  </si>
  <si>
    <r>
      <t xml:space="preserve">1.    </t>
    </r>
    <r>
      <rPr>
        <b/>
        <sz val="12"/>
        <color theme="1"/>
        <rFont val="Calibri"/>
        <family val="2"/>
        <scheme val="minor"/>
      </rPr>
      <t>Accettazione dei Termini.</t>
    </r>
    <r>
      <rPr>
        <sz val="12"/>
        <color theme="1"/>
        <rFont val="Calibri"/>
        <family val="2"/>
        <scheme val="minor"/>
      </rPr>
      <t xml:space="preserve"> l'uso di questo software implica l'accettazione di tutti i termini e le condizioni di questo disclaimer. Se non si è d'accordo con qualsiasi parte di questo disclaimer, si prega di non utilizzare il software.</t>
    </r>
  </si>
  <si>
    <r>
      <t xml:space="preserve">2.    </t>
    </r>
    <r>
      <rPr>
        <b/>
        <sz val="12"/>
        <color theme="1"/>
        <rFont val="Calibri"/>
        <family val="2"/>
        <scheme val="minor"/>
      </rPr>
      <t>Utilizzo del Software.</t>
    </r>
    <r>
      <rPr>
        <sz val="12"/>
        <color theme="1"/>
        <rFont val="Calibri"/>
        <family val="2"/>
        <scheme val="minor"/>
      </rPr>
      <t xml:space="preserve"> Il foglio di calcolo fornito è gratuito e viene fornito "così com'è" e "come disponibile". Il fornitore del foglio di calcolo non offre alcuna garanzia riguardante la sua funzionalità, accuratezza, o idoneità a uno scopo specifico. L'utilizzo del software è a proprio rischio e colui che ha messo a disposizione il foglio di calcolo non sarà responsabile per eventuali danni derivanti dall'uso o dall'incapacità di utilizzare il foglio di calcolo.</t>
    </r>
  </si>
  <si>
    <r>
      <t>3.   </t>
    </r>
    <r>
      <rPr>
        <b/>
        <sz val="12"/>
        <color theme="1"/>
        <rFont val="Calibri"/>
        <family val="2"/>
        <scheme val="minor"/>
      </rPr>
      <t xml:space="preserve"> Proprietà Intellettuale.</t>
    </r>
    <r>
      <rPr>
        <sz val="12"/>
        <color theme="1"/>
        <rFont val="Calibri"/>
        <family val="2"/>
        <scheme val="minor"/>
      </rPr>
      <t xml:space="preserve"> Il foglio di calcolo e tutti i suoi contenuti, inclusi ma non limitati a codici sorgente, design, loghi, marchi, testo e grafica, sono protetti dalle leggi sui diritti d'autore e da altre leggi sulla proprietà intellettuale.</t>
    </r>
  </si>
  <si>
    <r>
      <t xml:space="preserve">4.    </t>
    </r>
    <r>
      <rPr>
        <b/>
        <sz val="12"/>
        <color theme="1"/>
        <rFont val="Calibri"/>
        <family val="2"/>
        <scheme val="minor"/>
      </rPr>
      <t>Limitazione di Responsabilità.</t>
    </r>
    <r>
      <rPr>
        <sz val="12"/>
        <color theme="1"/>
        <rFont val="Calibri"/>
        <family val="2"/>
        <scheme val="minor"/>
      </rPr>
      <t xml:space="preserve"> In nessun caso colui il quale ha messo a disposizione il foglio di calcolo sarà responsabile per danni diretti, indiretti, accidentali, speciali o consequenziali, incluse ma non limitate a perdite di dati, perdite di profitto o interruzioni dell'attività, derivanti dall'uso o dall'incapacità di utilizzare il software, anche se il fornitore del foglio di calcolo è stato avvisato della possibilità di tali danni.</t>
    </r>
  </si>
  <si>
    <r>
      <t>5.   </t>
    </r>
    <r>
      <rPr>
        <b/>
        <sz val="12"/>
        <color theme="1"/>
        <rFont val="Calibri"/>
        <family val="2"/>
        <scheme val="minor"/>
      </rPr>
      <t xml:space="preserve"> Modifiche al foglio di calcolo e al Disclaimer.</t>
    </r>
    <r>
      <rPr>
        <sz val="12"/>
        <color theme="1"/>
        <rFont val="Calibri"/>
        <family val="2"/>
        <scheme val="minor"/>
      </rPr>
      <t xml:space="preserve"> Il fornitore del software si riserva il diritto di apportare modifiche al software o a questo disclaimer in qualsiasi momento senza preavviso. Si consiglia di controllare periodicamente il disclaimer per essere a conoscenza di eventuali aggiornamenti.</t>
    </r>
  </si>
  <si>
    <r>
      <t>6.   </t>
    </r>
    <r>
      <rPr>
        <b/>
        <sz val="12"/>
        <color theme="1"/>
        <rFont val="Calibri"/>
        <family val="2"/>
        <scheme val="minor"/>
      </rPr>
      <t xml:space="preserve"> Indennizzo.</t>
    </r>
    <r>
      <rPr>
        <sz val="12"/>
        <color theme="1"/>
        <rFont val="Calibri"/>
        <family val="2"/>
        <scheme val="minor"/>
      </rPr>
      <t xml:space="preserve"> L'utente del foglio di calcolo accetta di difendere, indennizzare e tenere il fornitore del software indenne da qualsiasi rivendicazione, perdita, responsabilità, spesa o richiesta, incluse le spese legali ragionevoli, derivanti dal suo utilizzo del software o dalla violazione di questo disclaimer.</t>
    </r>
  </si>
  <si>
    <r>
      <t>7.   </t>
    </r>
    <r>
      <rPr>
        <b/>
        <sz val="12"/>
        <color theme="1"/>
        <rFont val="Calibri"/>
        <family val="2"/>
        <scheme val="minor"/>
      </rPr>
      <t xml:space="preserve"> Legislazione Applicabile.</t>
    </r>
    <r>
      <rPr>
        <sz val="12"/>
        <color theme="1"/>
        <rFont val="Calibri"/>
        <family val="2"/>
        <scheme val="minor"/>
      </rPr>
      <t xml:space="preserve"> Questo disclaimer è regolato dalle leggi dello Stato italiano e sarà interpretato in conformità con esse.</t>
    </r>
  </si>
  <si>
    <r>
      <rPr>
        <b/>
        <sz val="12"/>
        <color theme="1"/>
        <rFont val="Calibri"/>
        <family val="2"/>
        <scheme val="minor"/>
      </rPr>
      <t>NOTA BENE:</t>
    </r>
    <r>
      <rPr>
        <sz val="12"/>
        <color theme="1"/>
        <rFont val="Calibri"/>
        <family val="2"/>
        <scheme val="minor"/>
      </rPr>
      <t xml:space="preserve"> utilizzando il foglio di calcolo, si accetta di essere vincolati da questo disclaimer e dai suoi termini e condizioni. Se si ha qualche domanda o dubbio riguardo a questo disclaimer, si prega di contattarci all'indirizzo [d.bertolo@regione.vda.it].</t>
    </r>
  </si>
  <si>
    <r>
      <t xml:space="preserve">È possibile interrogare il grafico ottenuto per deteminare il tempo di ritorno di un determinato volume (simbolo </t>
    </r>
    <r>
      <rPr>
        <sz val="12"/>
        <color theme="1"/>
        <rFont val="Calibri"/>
        <family val="2"/>
        <scheme val="minor"/>
      </rPr>
      <t>◇) oppure determina-</t>
    </r>
  </si>
  <si>
    <t>Data primo evento osservato: 01/01/1975</t>
  </si>
  <si>
    <t xml:space="preserve">Sono stati osservati: </t>
  </si>
  <si>
    <t>Il foglio di calcolo è bloccato per evitare di modificare inavvertitamente le celle. Non vi è password di sblocco. E' sufficiente andare in Menu/Revisione e cliccare su "Rimuovi protezione foglio"</t>
  </si>
  <si>
    <r>
      <t>Numero di eventi osservati con volume superiore a 1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: 11</t>
    </r>
  </si>
  <si>
    <r>
      <t>Si desidera calcolare il Tr di un blocco di volume pari a 5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. Il risultato sarà Tr =  17,2 anni</t>
    </r>
  </si>
  <si>
    <r>
      <t>Si desidera calcolare il Volume del blocco con Tr = 25 anni sarà V=8,03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</si>
  <si>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- 3 crolli di volume inferiore a 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</si>
  <si>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- 2 crolli di 1.5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circa ciascuno</t>
    </r>
  </si>
  <si>
    <r>
      <t>- 1 crollo con volume di 3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</si>
  <si>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- 2 crolli di 3.5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</si>
  <si>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- 1 crollo da 4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</si>
  <si>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- 1 crollo da 4.5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</si>
  <si>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- 1 crollo da 15 m</t>
    </r>
    <r>
      <rPr>
        <vertAlign val="superscript"/>
        <sz val="12"/>
        <color theme="1"/>
        <rFont val="Calibri"/>
        <family val="2"/>
        <scheme val="minor"/>
      </rPr>
      <t>3</t>
    </r>
  </si>
  <si>
    <t>non significativi per l'analisi (sotto il volume soglia) e quelli significativi per l'analisi (al di sopra del volume soglia)</t>
  </si>
  <si>
    <r>
      <t>Definire il volume di soglia, Vt</t>
    </r>
    <r>
      <rPr>
        <sz val="11"/>
        <color theme="1"/>
        <rFont val="Calibri (Corpo)"/>
      </rPr>
      <t xml:space="preserve">. </t>
    </r>
    <r>
      <rPr>
        <sz val="12"/>
        <color theme="1"/>
        <rFont val="Calibri (Corpo)"/>
      </rPr>
      <t xml:space="preserve">La scelta del volume di soglia è imposta dall'operatore e divide il catalogo degli eventi osservati tra quelli </t>
    </r>
  </si>
  <si>
    <r>
      <rPr>
        <b/>
        <sz val="12"/>
        <color theme="1"/>
        <rFont val="Calibri"/>
        <family val="2"/>
        <scheme val="minor"/>
      </rPr>
      <t>Esempio (vedi grafico a lato)</t>
    </r>
    <r>
      <rPr>
        <sz val="12"/>
        <color theme="1"/>
        <rFont val="Calibri"/>
        <family val="2"/>
        <scheme val="minor"/>
      </rPr>
      <t xml:space="preserve">: </t>
    </r>
  </si>
  <si>
    <r>
      <t>Volume soglia V</t>
    </r>
    <r>
      <rPr>
        <vertAlign val="subscript"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>= 1 m</t>
    </r>
    <r>
      <rPr>
        <vertAlign val="superscript"/>
        <sz val="12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</si>
</sst>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00000000000"/>
    <numFmt numFmtId="167" formatCode="0.00000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 (Corpo)"/>
    </font>
    <font>
      <sz val="12"/>
      <color theme="1"/>
      <name val="Symbol"/>
      <charset val="2"/>
    </font>
    <font>
      <vertAlign val="subscript"/>
      <sz val="12"/>
      <color theme="1"/>
      <name val="Calibri (Corpo)"/>
    </font>
    <font>
      <sz val="8"/>
      <name val="Calibri"/>
      <family val="2"/>
      <scheme val="minor"/>
    </font>
    <font>
      <sz val="12"/>
      <color theme="1"/>
      <name val="Calibri (Corpo)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/>
      <name val="Calibri (Corpo)"/>
    </font>
    <font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double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1"/>
      </top>
      <bottom style="thin">
        <color theme="0"/>
      </bottom>
      <diagonal/>
    </border>
    <border>
      <left style="thin">
        <color theme="0"/>
      </left>
      <right style="double">
        <color theme="1"/>
      </right>
      <top style="double">
        <color theme="1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1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/>
      <top style="thin">
        <color theme="0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 style="double">
        <color theme="1"/>
      </right>
      <top style="thin">
        <color theme="0"/>
      </top>
      <bottom style="double">
        <color theme="1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2" fontId="0" fillId="0" borderId="0" xfId="0" applyNumberFormat="1"/>
    <xf numFmtId="2" fontId="0" fillId="0" borderId="0" xfId="0" applyNumberFormat="1" applyAlignme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166" fontId="0" fillId="0" borderId="0" xfId="0" applyNumberFormat="1" applyAlignment="1"/>
    <xf numFmtId="167" fontId="4" fillId="0" borderId="0" xfId="0" applyNumberFormat="1" applyFont="1"/>
    <xf numFmtId="167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right"/>
    </xf>
    <xf numFmtId="0" fontId="0" fillId="0" borderId="3" xfId="0" applyBorder="1" applyAlignment="1">
      <alignment horizontal="left" indent="1"/>
    </xf>
    <xf numFmtId="165" fontId="0" fillId="0" borderId="3" xfId="0" applyNumberFormat="1" applyBorder="1"/>
    <xf numFmtId="14" fontId="0" fillId="0" borderId="3" xfId="0" applyNumberFormat="1" applyBorder="1" applyProtection="1">
      <protection locked="0"/>
    </xf>
    <xf numFmtId="0" fontId="6" fillId="0" borderId="3" xfId="0" applyFont="1" applyBorder="1" applyAlignment="1">
      <alignment horizontal="left" indent="1"/>
    </xf>
    <xf numFmtId="2" fontId="0" fillId="0" borderId="3" xfId="0" applyNumberFormat="1" applyBorder="1" applyAlignment="1"/>
    <xf numFmtId="0" fontId="0" fillId="0" borderId="3" xfId="0" applyBorder="1" applyAlignment="1"/>
    <xf numFmtId="166" fontId="0" fillId="0" borderId="3" xfId="0" applyNumberFormat="1" applyBorder="1" applyAlignment="1"/>
    <xf numFmtId="0" fontId="0" fillId="0" borderId="3" xfId="0" applyBorder="1" applyAlignment="1">
      <alignment horizontal="right"/>
    </xf>
    <xf numFmtId="167" fontId="0" fillId="0" borderId="3" xfId="0" applyNumberFormat="1" applyBorder="1" applyAlignment="1">
      <alignment horizontal="lef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4" fillId="0" borderId="3" xfId="0" applyFont="1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2" fontId="0" fillId="0" borderId="5" xfId="0" applyNumberFormat="1" applyBorder="1" applyAlignment="1"/>
    <xf numFmtId="0" fontId="4" fillId="0" borderId="5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 applyAlignment="1"/>
    <xf numFmtId="0" fontId="4" fillId="0" borderId="22" xfId="0" applyFont="1" applyBorder="1"/>
    <xf numFmtId="164" fontId="0" fillId="0" borderId="3" xfId="0" applyNumberFormat="1" applyBorder="1" applyAlignment="1" applyProtection="1">
      <alignment horizontal="center"/>
    </xf>
    <xf numFmtId="2" fontId="0" fillId="0" borderId="3" xfId="0" applyNumberFormat="1" applyBorder="1" applyAlignment="1" applyProtection="1">
      <alignment horizontal="center"/>
    </xf>
    <xf numFmtId="0" fontId="0" fillId="0" borderId="23" xfId="0" applyBorder="1"/>
    <xf numFmtId="0" fontId="0" fillId="0" borderId="25" xfId="0" applyBorder="1"/>
    <xf numFmtId="0" fontId="0" fillId="0" borderId="22" xfId="0" applyBorder="1" applyAlignment="1">
      <alignment horizontal="right"/>
    </xf>
    <xf numFmtId="0" fontId="10" fillId="0" borderId="22" xfId="0" applyFont="1" applyBorder="1"/>
    <xf numFmtId="0" fontId="0" fillId="0" borderId="3" xfId="0" applyBorder="1" applyAlignment="1" applyProtection="1">
      <alignment horizontal="right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2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2" xfId="0" applyFont="1" applyBorder="1"/>
    <xf numFmtId="0" fontId="0" fillId="0" borderId="22" xfId="0" applyFont="1" applyBorder="1"/>
    <xf numFmtId="0" fontId="1" fillId="0" borderId="22" xfId="0" applyFont="1" applyBorder="1"/>
    <xf numFmtId="49" fontId="0" fillId="0" borderId="22" xfId="0" applyNumberFormat="1" applyBorder="1"/>
  </cellXfs>
  <cellStyles count="1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'3-Calcoli'!$A$72:$A$976</c:f>
              <c:numCache>
                <c:formatCode>General</c:formatCode>
                <c:ptCount val="9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</c:numCache>
            </c:numRef>
          </c:xVal>
          <c:yVal>
            <c:numRef>
              <c:f>'3-Calcoli'!$D$72:$D$976</c:f>
              <c:numCache>
                <c:formatCode>General</c:formatCode>
                <c:ptCount val="9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</c:numCache>
            </c:numRef>
          </c:yVal>
          <c:smooth val="0"/>
        </c:ser>
        <c:ser>
          <c:idx val="0"/>
          <c:order val="1"/>
          <c:marker>
            <c:symbol val="diamond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'2-Dati'!$O$48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'2-Dati'!$M$48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"/>
          <c:order val="2"/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'2-Dati'!$M$49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'2-Dati'!$O$49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90296"/>
        <c:axId val="451690688"/>
      </c:scatterChart>
      <c:valAx>
        <c:axId val="451690296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</a:t>
                </a:r>
                <a:r>
                  <a:rPr lang="it-IT" baseline="0"/>
                  <a:t> di ritorno (anni)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51690688"/>
        <c:crosses val="autoZero"/>
        <c:crossBetween val="midCat"/>
      </c:valAx>
      <c:valAx>
        <c:axId val="451690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Volume del blocco</a:t>
                </a:r>
                <a:r>
                  <a:rPr lang="it-IT" baseline="0"/>
                  <a:t> (m</a:t>
                </a:r>
                <a:r>
                  <a:rPr lang="it-IT" baseline="30000"/>
                  <a:t>3</a:t>
                </a:r>
                <a:r>
                  <a:rPr lang="it-IT" baseline="0"/>
                  <a:t>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51690296"/>
        <c:crosses val="autoZero"/>
        <c:crossBetween val="midCat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9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38402231053146"/>
                  <c:y val="-0.3445181590490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'3-Calcoli'!$H$47:$H$64</c:f>
              <c:numCache>
                <c:formatCode>0.000000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'3-Calcoli'!$I$47:$I$60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651928"/>
        <c:axId val="437652320"/>
      </c:scatterChart>
      <c:valAx>
        <c:axId val="437651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log10(V) - log10(Vt)</a:t>
                </a:r>
              </a:p>
            </c:rich>
          </c:tx>
          <c:layout>
            <c:manualLayout>
              <c:xMode val="edge"/>
              <c:yMode val="edge"/>
              <c:x val="0.45252093005587501"/>
              <c:y val="0.94834273846175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0000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652320"/>
        <c:crosses val="autoZero"/>
        <c:crossBetween val="midCat"/>
      </c:valAx>
      <c:valAx>
        <c:axId val="4376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log10(1 - Pcum)</a:t>
                </a:r>
              </a:p>
            </c:rich>
          </c:tx>
          <c:layout>
            <c:manualLayout>
              <c:xMode val="edge"/>
              <c:yMode val="edge"/>
              <c:x val="1.7317418277466901E-2"/>
              <c:y val="0.42030502813471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651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14</xdr:row>
      <xdr:rowOff>204671</xdr:rowOff>
    </xdr:from>
    <xdr:to>
      <xdr:col>16</xdr:col>
      <xdr:colOff>352424</xdr:colOff>
      <xdr:row>30</xdr:row>
      <xdr:rowOff>28520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3490796"/>
          <a:ext cx="5905499" cy="3662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17</xdr:col>
      <xdr:colOff>0</xdr:colOff>
      <xdr:row>46</xdr:row>
      <xdr:rowOff>0</xdr:rowOff>
    </xdr:to>
    <xdr:graphicFrame macro="">
      <xdr:nvGraphicFramePr>
        <xdr:cNvPr id="6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615758</xdr:colOff>
      <xdr:row>19</xdr:row>
      <xdr:rowOff>0</xdr:rowOff>
    </xdr:from>
    <xdr:to>
      <xdr:col>19</xdr:col>
      <xdr:colOff>615757</xdr:colOff>
      <xdr:row>59</xdr:row>
      <xdr:rowOff>76970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abSelected="1" workbookViewId="0">
      <selection activeCell="E1" sqref="E1"/>
    </sheetView>
  </sheetViews>
  <sheetFormatPr defaultColWidth="10.875" defaultRowHeight="17.25" thickTop="1" thickBottom="1"/>
  <cols>
    <col min="1" max="1" width="2.375" style="44" customWidth="1"/>
    <col min="2" max="16384" width="10.875" style="44"/>
  </cols>
  <sheetData>
    <row r="1" spans="2:13" thickTop="1" thickBot="1">
      <c r="B1" s="44" t="s">
        <v>61</v>
      </c>
      <c r="F1" s="45"/>
      <c r="G1" s="45"/>
      <c r="H1" s="46"/>
      <c r="I1" s="46"/>
    </row>
    <row r="2" spans="2:13" thickTop="1" thickBot="1">
      <c r="B2" s="44" t="s">
        <v>60</v>
      </c>
      <c r="F2" s="45"/>
      <c r="G2" s="45"/>
      <c r="H2" s="46"/>
      <c r="I2" s="46"/>
    </row>
    <row r="3" spans="2:13" thickTop="1" thickBot="1">
      <c r="B3" s="44" t="s">
        <v>62</v>
      </c>
      <c r="F3" s="45"/>
      <c r="G3" s="45"/>
      <c r="H3" s="46"/>
      <c r="I3" s="46"/>
    </row>
    <row r="4" spans="2:13" thickTop="1" thickBot="1">
      <c r="F4" s="45"/>
      <c r="G4" s="45"/>
      <c r="H4" s="46"/>
      <c r="I4" s="46"/>
    </row>
    <row r="5" spans="2:13" thickTop="1" thickBot="1">
      <c r="B5" s="44" t="s">
        <v>40</v>
      </c>
      <c r="H5" s="46"/>
      <c r="I5" s="46"/>
    </row>
    <row r="7" spans="2:13" thickTop="1" thickBot="1">
      <c r="B7" s="63" t="s">
        <v>49</v>
      </c>
      <c r="C7" s="63"/>
      <c r="D7" s="63"/>
      <c r="E7" s="63"/>
      <c r="F7" s="63"/>
      <c r="G7" s="63"/>
    </row>
    <row r="8" spans="2:13" thickTop="1" thickBot="1">
      <c r="B8" s="51" t="s">
        <v>50</v>
      </c>
      <c r="C8" s="65" t="s">
        <v>88</v>
      </c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2:13" thickTop="1" thickBot="1">
      <c r="B9" s="51"/>
      <c r="C9" s="65" t="s">
        <v>87</v>
      </c>
    </row>
    <row r="10" spans="2:13" thickTop="1" thickBot="1">
      <c r="B10" s="51" t="s">
        <v>51</v>
      </c>
      <c r="C10" s="44" t="s">
        <v>52</v>
      </c>
    </row>
    <row r="11" spans="2:13" thickTop="1" thickBot="1">
      <c r="B11" s="51" t="s">
        <v>53</v>
      </c>
      <c r="C11" s="44" t="s">
        <v>54</v>
      </c>
    </row>
    <row r="12" spans="2:13" thickTop="1" thickBot="1">
      <c r="B12" s="51" t="s">
        <v>55</v>
      </c>
      <c r="C12" s="44" t="s">
        <v>57</v>
      </c>
    </row>
    <row r="13" spans="2:13" thickTop="1" thickBot="1">
      <c r="C13" s="44" t="s">
        <v>56</v>
      </c>
    </row>
    <row r="14" spans="2:13" thickTop="1" thickBot="1">
      <c r="B14" s="51" t="s">
        <v>58</v>
      </c>
      <c r="C14" s="64" t="s">
        <v>73</v>
      </c>
    </row>
    <row r="15" spans="2:13" thickTop="1" thickBot="1">
      <c r="C15" s="44" t="s">
        <v>59</v>
      </c>
    </row>
    <row r="17" spans="2:9" thickTop="1" thickBot="1">
      <c r="C17" s="44" t="s">
        <v>89</v>
      </c>
    </row>
    <row r="18" spans="2:9" ht="21" thickTop="1" thickBot="1">
      <c r="C18" s="44" t="s">
        <v>90</v>
      </c>
    </row>
    <row r="19" spans="2:9" ht="19.5" thickTop="1" thickBot="1">
      <c r="C19" s="44" t="s">
        <v>77</v>
      </c>
    </row>
    <row r="20" spans="2:9" thickTop="1" thickBot="1">
      <c r="C20" s="44" t="s">
        <v>74</v>
      </c>
    </row>
    <row r="21" spans="2:9" thickTop="1" thickBot="1">
      <c r="C21" s="44" t="s">
        <v>75</v>
      </c>
    </row>
    <row r="22" spans="2:9" ht="19.5" thickTop="1" thickBot="1">
      <c r="C22" s="66" t="s">
        <v>80</v>
      </c>
      <c r="D22" s="66"/>
      <c r="E22" s="66"/>
      <c r="F22" s="66"/>
      <c r="G22" s="66"/>
      <c r="H22" s="66"/>
      <c r="I22" s="66"/>
    </row>
    <row r="23" spans="2:9" ht="19.5" thickTop="1" thickBot="1">
      <c r="C23" s="66" t="s">
        <v>81</v>
      </c>
      <c r="D23" s="66"/>
      <c r="E23" s="66"/>
      <c r="F23" s="66"/>
      <c r="G23" s="66"/>
      <c r="H23" s="66"/>
      <c r="I23" s="66"/>
    </row>
    <row r="24" spans="2:9" ht="19.5" thickTop="1" thickBot="1">
      <c r="C24" s="66" t="s">
        <v>82</v>
      </c>
      <c r="D24" s="66"/>
      <c r="E24" s="66"/>
      <c r="F24" s="66"/>
      <c r="G24" s="66"/>
      <c r="H24" s="66"/>
      <c r="I24" s="66"/>
    </row>
    <row r="25" spans="2:9" ht="19.5" thickTop="1" thickBot="1">
      <c r="C25" s="66" t="s">
        <v>83</v>
      </c>
      <c r="D25" s="66"/>
      <c r="E25" s="66"/>
      <c r="F25" s="66"/>
      <c r="G25" s="66"/>
      <c r="H25" s="66"/>
      <c r="I25" s="66"/>
    </row>
    <row r="26" spans="2:9" ht="19.5" thickTop="1" thickBot="1">
      <c r="C26" s="66" t="s">
        <v>84</v>
      </c>
      <c r="D26" s="66"/>
      <c r="E26" s="66"/>
      <c r="F26" s="66"/>
      <c r="G26" s="66"/>
      <c r="H26" s="66"/>
      <c r="I26" s="66"/>
    </row>
    <row r="27" spans="2:9" ht="19.5" thickTop="1" thickBot="1">
      <c r="C27" s="66" t="s">
        <v>85</v>
      </c>
      <c r="D27" s="66"/>
      <c r="E27" s="66"/>
      <c r="F27" s="66"/>
      <c r="G27" s="66"/>
      <c r="H27" s="66"/>
      <c r="I27" s="66"/>
    </row>
    <row r="28" spans="2:9" ht="19.5" thickTop="1" thickBot="1">
      <c r="C28" s="66" t="s">
        <v>86</v>
      </c>
      <c r="D28" s="66"/>
      <c r="E28" s="66"/>
      <c r="F28" s="66"/>
      <c r="G28" s="66"/>
      <c r="H28" s="66"/>
      <c r="I28" s="66"/>
    </row>
    <row r="29" spans="2:9" ht="19.5" thickTop="1" thickBot="1">
      <c r="C29" s="66" t="s">
        <v>78</v>
      </c>
      <c r="D29" s="66"/>
      <c r="E29" s="66"/>
      <c r="F29" s="66"/>
      <c r="G29" s="66"/>
      <c r="H29" s="66"/>
      <c r="I29" s="66"/>
    </row>
    <row r="30" spans="2:9" ht="19.5" thickTop="1" thickBot="1">
      <c r="C30" s="66" t="s">
        <v>79</v>
      </c>
      <c r="D30" s="66"/>
      <c r="E30" s="66"/>
      <c r="F30" s="66"/>
      <c r="G30" s="66"/>
      <c r="H30" s="66"/>
      <c r="I30" s="66"/>
    </row>
    <row r="31" spans="2:9" thickTop="1" thickBot="1">
      <c r="B31" s="52" t="s">
        <v>76</v>
      </c>
    </row>
    <row r="33" spans="2:2" thickTop="1" thickBot="1">
      <c r="B33" s="44" t="s">
        <v>63</v>
      </c>
    </row>
    <row r="34" spans="2:2" thickTop="1" thickBot="1">
      <c r="B34" s="44" t="s">
        <v>64</v>
      </c>
    </row>
    <row r="35" spans="2:2" thickTop="1" thickBot="1">
      <c r="B35" s="44" t="s">
        <v>65</v>
      </c>
    </row>
    <row r="36" spans="2:2" thickTop="1" thickBot="1">
      <c r="B36" s="44" t="s">
        <v>66</v>
      </c>
    </row>
    <row r="37" spans="2:2" thickTop="1" thickBot="1">
      <c r="B37" s="44" t="s">
        <v>67</v>
      </c>
    </row>
    <row r="38" spans="2:2" thickTop="1" thickBot="1">
      <c r="B38" s="44" t="s">
        <v>68</v>
      </c>
    </row>
    <row r="39" spans="2:2" thickTop="1" thickBot="1">
      <c r="B39" s="44" t="s">
        <v>69</v>
      </c>
    </row>
    <row r="40" spans="2:2" thickTop="1" thickBot="1">
      <c r="B40" s="44" t="s">
        <v>70</v>
      </c>
    </row>
    <row r="41" spans="2:2" thickTop="1" thickBot="1">
      <c r="B41" s="44" t="s">
        <v>71</v>
      </c>
    </row>
    <row r="42" spans="2:2" thickTop="1" thickBot="1">
      <c r="B42" s="44" t="s">
        <v>72</v>
      </c>
    </row>
    <row r="43" spans="2:2" ht="15.75"/>
  </sheetData>
  <sheetProtection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zoomScale="90" zoomScaleNormal="25" zoomScalePageLayoutView="25" workbookViewId="0">
      <selection activeCell="E24" sqref="E24:E25"/>
    </sheetView>
  </sheetViews>
  <sheetFormatPr defaultColWidth="10.875" defaultRowHeight="15.75"/>
  <cols>
    <col min="1" max="1" width="2.5" style="11" customWidth="1"/>
    <col min="2" max="2" width="2.375" style="11" customWidth="1"/>
    <col min="3" max="3" width="10.875" style="11"/>
    <col min="4" max="4" width="19.5" style="11" customWidth="1"/>
    <col min="5" max="5" width="16.625" style="11" customWidth="1"/>
    <col min="6" max="6" width="5.125" style="11" customWidth="1"/>
    <col min="7" max="7" width="4.125" style="11" customWidth="1"/>
    <col min="8" max="8" width="5.375" style="11" customWidth="1"/>
    <col min="9" max="9" width="3.875" style="11" customWidth="1"/>
    <col min="10" max="10" width="8.5" style="11" customWidth="1"/>
    <col min="11" max="11" width="10.875" style="11"/>
    <col min="12" max="12" width="4" style="11" customWidth="1"/>
    <col min="13" max="14" width="5.5" style="11" customWidth="1"/>
    <col min="15" max="15" width="6.875" style="11" customWidth="1"/>
    <col min="16" max="16" width="7" style="11" customWidth="1"/>
    <col min="17" max="17" width="7.5" style="11" customWidth="1"/>
    <col min="18" max="18" width="1.5" style="11" customWidth="1"/>
    <col min="19" max="16384" width="10.875" style="11"/>
  </cols>
  <sheetData>
    <row r="1" spans="1:19" ht="16.5" thickBo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9" ht="9" customHeight="1" thickTop="1">
      <c r="A2" s="27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26"/>
    </row>
    <row r="3" spans="1:19" ht="20.25">
      <c r="A3" s="27"/>
      <c r="B3" s="37"/>
      <c r="C3" s="53" t="s">
        <v>45</v>
      </c>
      <c r="D3" s="53"/>
      <c r="E3" s="12">
        <v>0</v>
      </c>
      <c r="F3" s="11" t="s">
        <v>27</v>
      </c>
      <c r="I3" s="11" t="s">
        <v>32</v>
      </c>
      <c r="R3" s="38"/>
      <c r="S3" s="26"/>
    </row>
    <row r="4" spans="1:19">
      <c r="A4" s="27"/>
      <c r="B4" s="37"/>
      <c r="C4" s="13"/>
      <c r="D4" s="13" t="s">
        <v>46</v>
      </c>
      <c r="E4" s="12">
        <v>0</v>
      </c>
      <c r="I4" s="14" t="s">
        <v>42</v>
      </c>
      <c r="J4" s="15">
        <f ca="1">_xlfn.DAYS(TODAY(),E5)/365</f>
        <v>123.64657534246575</v>
      </c>
      <c r="K4" s="11" t="s">
        <v>30</v>
      </c>
      <c r="R4" s="38"/>
      <c r="S4" s="26"/>
    </row>
    <row r="5" spans="1:19">
      <c r="A5" s="27"/>
      <c r="B5" s="37"/>
      <c r="C5" s="13"/>
      <c r="D5" s="13" t="s">
        <v>47</v>
      </c>
      <c r="E5" s="16">
        <v>0</v>
      </c>
      <c r="I5" s="14" t="s">
        <v>43</v>
      </c>
      <c r="J5" s="15">
        <f ca="1">_xlfn.DAYS(TODAY(),E5)/365+E4/(2*_xlfn.DAYS(TODAY(),E5)/365)</f>
        <v>123.64657534246575</v>
      </c>
      <c r="K5" s="11" t="s">
        <v>30</v>
      </c>
      <c r="R5" s="38"/>
      <c r="S5" s="26"/>
    </row>
    <row r="6" spans="1:19">
      <c r="A6" s="27"/>
      <c r="B6" s="37"/>
      <c r="C6" s="9"/>
      <c r="D6" s="9"/>
      <c r="E6" s="9"/>
      <c r="I6" s="17" t="s">
        <v>44</v>
      </c>
      <c r="J6" s="15">
        <f ca="1">E4/J5</f>
        <v>0</v>
      </c>
      <c r="K6" s="11" t="s">
        <v>31</v>
      </c>
      <c r="R6" s="38"/>
      <c r="S6" s="26"/>
    </row>
    <row r="7" spans="1:19" ht="30.95" customHeight="1">
      <c r="A7" s="27"/>
      <c r="B7" s="39"/>
      <c r="C7" s="30" t="s">
        <v>29</v>
      </c>
      <c r="D7" s="30" t="s">
        <v>28</v>
      </c>
      <c r="E7" s="31" t="s">
        <v>2</v>
      </c>
      <c r="F7" s="26"/>
      <c r="R7" s="38"/>
      <c r="S7" s="26"/>
    </row>
    <row r="8" spans="1:19" ht="6.95" customHeight="1">
      <c r="A8" s="27"/>
      <c r="B8" s="39"/>
      <c r="C8" s="28"/>
      <c r="D8" s="29"/>
      <c r="E8" s="28"/>
      <c r="F8" s="26"/>
      <c r="R8" s="38"/>
      <c r="S8" s="26"/>
    </row>
    <row r="9" spans="1:19" ht="8.1" customHeight="1">
      <c r="A9" s="27"/>
      <c r="B9" s="39"/>
      <c r="C9" s="29"/>
      <c r="D9" s="55">
        <f>E3</f>
        <v>0</v>
      </c>
      <c r="E9" s="29"/>
      <c r="F9" s="26"/>
      <c r="R9" s="38"/>
      <c r="S9" s="26"/>
    </row>
    <row r="10" spans="1:19" ht="8.1" customHeight="1">
      <c r="A10" s="27"/>
      <c r="B10" s="39"/>
      <c r="C10" s="54" t="s">
        <v>3</v>
      </c>
      <c r="D10" s="55"/>
      <c r="E10" s="57"/>
      <c r="F10" s="26"/>
      <c r="I10" s="18"/>
      <c r="J10" s="19"/>
      <c r="L10" s="20"/>
      <c r="M10" s="20"/>
      <c r="N10" s="19"/>
      <c r="O10" s="19"/>
      <c r="R10" s="38"/>
      <c r="S10" s="26"/>
    </row>
    <row r="11" spans="1:19" ht="8.1" customHeight="1">
      <c r="A11" s="27"/>
      <c r="B11" s="39"/>
      <c r="C11" s="54"/>
      <c r="D11" s="55">
        <f>D9*SQRT(2)</f>
        <v>0</v>
      </c>
      <c r="E11" s="57"/>
      <c r="F11" s="26"/>
      <c r="I11" s="19"/>
      <c r="J11" s="19"/>
      <c r="L11" s="19"/>
      <c r="M11" s="19"/>
      <c r="N11" s="19"/>
      <c r="O11" s="19"/>
      <c r="R11" s="38"/>
      <c r="S11" s="26"/>
    </row>
    <row r="12" spans="1:19" ht="8.1" customHeight="1">
      <c r="A12" s="27"/>
      <c r="B12" s="39"/>
      <c r="C12" s="54" t="s">
        <v>4</v>
      </c>
      <c r="D12" s="55"/>
      <c r="E12" s="57"/>
      <c r="F12" s="26"/>
      <c r="I12" s="18"/>
      <c r="J12" s="18"/>
      <c r="L12" s="20"/>
      <c r="M12" s="20"/>
      <c r="N12" s="19"/>
      <c r="O12" s="19"/>
      <c r="R12" s="38"/>
      <c r="S12" s="26"/>
    </row>
    <row r="13" spans="1:19" ht="8.1" customHeight="1">
      <c r="A13" s="27"/>
      <c r="B13" s="39"/>
      <c r="C13" s="54"/>
      <c r="D13" s="55">
        <f>D11*SQRT(2)</f>
        <v>0</v>
      </c>
      <c r="E13" s="57"/>
      <c r="F13" s="26"/>
      <c r="I13" s="19"/>
      <c r="J13" s="18"/>
      <c r="L13" s="19"/>
      <c r="M13" s="19"/>
      <c r="N13" s="19"/>
      <c r="O13" s="19"/>
      <c r="R13" s="38"/>
      <c r="S13" s="26"/>
    </row>
    <row r="14" spans="1:19" ht="8.1" customHeight="1">
      <c r="A14" s="27"/>
      <c r="B14" s="39"/>
      <c r="C14" s="54" t="s">
        <v>5</v>
      </c>
      <c r="D14" s="55"/>
      <c r="E14" s="57"/>
      <c r="F14" s="26"/>
      <c r="I14" s="18"/>
      <c r="J14" s="18"/>
      <c r="L14" s="20"/>
      <c r="M14" s="20"/>
      <c r="N14" s="19"/>
      <c r="O14" s="19"/>
      <c r="R14" s="38"/>
      <c r="S14" s="26"/>
    </row>
    <row r="15" spans="1:19" ht="8.1" customHeight="1">
      <c r="A15" s="27"/>
      <c r="B15" s="39"/>
      <c r="C15" s="54"/>
      <c r="D15" s="55">
        <f t="shared" ref="D15" si="0">D13*SQRT(2)</f>
        <v>0</v>
      </c>
      <c r="E15" s="57"/>
      <c r="F15" s="26"/>
      <c r="I15" s="19"/>
      <c r="J15" s="18"/>
      <c r="L15" s="19"/>
      <c r="M15" s="19"/>
      <c r="N15" s="19"/>
      <c r="O15" s="19"/>
      <c r="R15" s="38"/>
      <c r="S15" s="26"/>
    </row>
    <row r="16" spans="1:19" ht="8.1" customHeight="1">
      <c r="A16" s="27"/>
      <c r="B16" s="39"/>
      <c r="C16" s="54" t="s">
        <v>6</v>
      </c>
      <c r="D16" s="55"/>
      <c r="E16" s="57"/>
      <c r="F16" s="26"/>
      <c r="I16" s="18"/>
      <c r="J16" s="18"/>
      <c r="L16" s="20"/>
      <c r="M16" s="20"/>
      <c r="N16" s="19"/>
      <c r="O16" s="19"/>
      <c r="R16" s="38"/>
      <c r="S16" s="26"/>
    </row>
    <row r="17" spans="1:19" ht="8.1" customHeight="1">
      <c r="A17" s="27"/>
      <c r="B17" s="39"/>
      <c r="C17" s="54"/>
      <c r="D17" s="55">
        <f t="shared" ref="D17" si="1">D15*SQRT(2)</f>
        <v>0</v>
      </c>
      <c r="E17" s="57"/>
      <c r="F17" s="26"/>
      <c r="I17" s="19"/>
      <c r="J17" s="18"/>
      <c r="L17" s="19"/>
      <c r="M17" s="19"/>
      <c r="N17" s="19"/>
      <c r="O17" s="19"/>
      <c r="R17" s="38"/>
      <c r="S17" s="26"/>
    </row>
    <row r="18" spans="1:19" ht="8.1" customHeight="1">
      <c r="A18" s="27"/>
      <c r="B18" s="39"/>
      <c r="C18" s="54" t="s">
        <v>7</v>
      </c>
      <c r="D18" s="55"/>
      <c r="E18" s="57"/>
      <c r="F18" s="26"/>
      <c r="I18" s="18"/>
      <c r="J18" s="18"/>
      <c r="L18" s="20"/>
      <c r="M18" s="20"/>
      <c r="N18" s="19"/>
      <c r="O18" s="19"/>
      <c r="R18" s="38"/>
      <c r="S18" s="26"/>
    </row>
    <row r="19" spans="1:19" ht="8.1" customHeight="1">
      <c r="A19" s="27"/>
      <c r="B19" s="39"/>
      <c r="C19" s="54"/>
      <c r="D19" s="55">
        <f t="shared" ref="D19" si="2">D17*SQRT(2)</f>
        <v>0</v>
      </c>
      <c r="E19" s="57"/>
      <c r="F19" s="26"/>
      <c r="I19" s="19"/>
      <c r="J19" s="18"/>
      <c r="L19" s="19"/>
      <c r="M19" s="19"/>
      <c r="N19" s="19"/>
      <c r="O19" s="19"/>
      <c r="R19" s="38"/>
      <c r="S19" s="26"/>
    </row>
    <row r="20" spans="1:19" ht="8.1" customHeight="1">
      <c r="A20" s="27"/>
      <c r="B20" s="39"/>
      <c r="C20" s="54" t="s">
        <v>8</v>
      </c>
      <c r="D20" s="55"/>
      <c r="E20" s="57"/>
      <c r="F20" s="26"/>
      <c r="I20" s="18"/>
      <c r="J20" s="18"/>
      <c r="L20" s="20"/>
      <c r="M20" s="20"/>
      <c r="N20" s="19"/>
      <c r="O20" s="19"/>
      <c r="R20" s="38"/>
      <c r="S20" s="26"/>
    </row>
    <row r="21" spans="1:19" ht="8.1" customHeight="1">
      <c r="A21" s="27"/>
      <c r="B21" s="39"/>
      <c r="C21" s="54"/>
      <c r="D21" s="55">
        <f t="shared" ref="D21" si="3">D19*SQRT(2)</f>
        <v>0</v>
      </c>
      <c r="E21" s="57"/>
      <c r="F21" s="26"/>
      <c r="I21" s="19"/>
      <c r="J21" s="18"/>
      <c r="L21" s="19"/>
      <c r="M21" s="19"/>
      <c r="N21" s="19"/>
      <c r="O21" s="19"/>
      <c r="R21" s="38"/>
      <c r="S21" s="26"/>
    </row>
    <row r="22" spans="1:19" ht="8.1" customHeight="1">
      <c r="A22" s="27"/>
      <c r="B22" s="39"/>
      <c r="C22" s="54" t="s">
        <v>9</v>
      </c>
      <c r="D22" s="55"/>
      <c r="E22" s="57"/>
      <c r="F22" s="26"/>
      <c r="I22" s="18"/>
      <c r="J22" s="18"/>
      <c r="L22" s="20"/>
      <c r="M22" s="20"/>
      <c r="N22" s="19"/>
      <c r="O22" s="19"/>
      <c r="R22" s="38"/>
      <c r="S22" s="26"/>
    </row>
    <row r="23" spans="1:19" ht="8.1" customHeight="1">
      <c r="A23" s="27"/>
      <c r="B23" s="39"/>
      <c r="C23" s="54"/>
      <c r="D23" s="55">
        <f t="shared" ref="D23" si="4">D21*SQRT(2)</f>
        <v>0</v>
      </c>
      <c r="E23" s="57"/>
      <c r="F23" s="26"/>
      <c r="I23" s="19"/>
      <c r="J23" s="18"/>
      <c r="L23" s="19"/>
      <c r="M23" s="19"/>
      <c r="N23" s="19"/>
      <c r="O23" s="19"/>
      <c r="R23" s="38"/>
      <c r="S23" s="26"/>
    </row>
    <row r="24" spans="1:19" ht="8.1" customHeight="1">
      <c r="A24" s="27"/>
      <c r="B24" s="39"/>
      <c r="C24" s="54" t="s">
        <v>10</v>
      </c>
      <c r="D24" s="55"/>
      <c r="E24" s="57"/>
      <c r="F24" s="26"/>
      <c r="I24" s="18"/>
      <c r="J24" s="18"/>
      <c r="L24" s="20"/>
      <c r="M24" s="20"/>
      <c r="N24" s="19"/>
      <c r="O24" s="19"/>
      <c r="R24" s="38"/>
      <c r="S24" s="26"/>
    </row>
    <row r="25" spans="1:19" ht="8.1" customHeight="1">
      <c r="A25" s="27"/>
      <c r="B25" s="39"/>
      <c r="C25" s="54"/>
      <c r="D25" s="55">
        <f t="shared" ref="D25" si="5">D23*SQRT(2)</f>
        <v>0</v>
      </c>
      <c r="E25" s="57"/>
      <c r="F25" s="26"/>
      <c r="I25" s="19"/>
      <c r="J25" s="18"/>
      <c r="L25" s="19"/>
      <c r="M25" s="19"/>
      <c r="N25" s="19"/>
      <c r="O25" s="19"/>
      <c r="R25" s="38"/>
      <c r="S25" s="26"/>
    </row>
    <row r="26" spans="1:19" ht="8.1" customHeight="1">
      <c r="A26" s="27"/>
      <c r="B26" s="39"/>
      <c r="C26" s="54" t="s">
        <v>11</v>
      </c>
      <c r="D26" s="55"/>
      <c r="E26" s="57"/>
      <c r="F26" s="26"/>
      <c r="I26" s="18"/>
      <c r="J26" s="18"/>
      <c r="L26" s="20"/>
      <c r="M26" s="20"/>
      <c r="N26" s="19"/>
      <c r="O26" s="19"/>
      <c r="R26" s="38"/>
      <c r="S26" s="26"/>
    </row>
    <row r="27" spans="1:19" ht="8.1" customHeight="1">
      <c r="A27" s="27"/>
      <c r="B27" s="39"/>
      <c r="C27" s="54"/>
      <c r="D27" s="55">
        <f t="shared" ref="D27" si="6">D25*SQRT(2)</f>
        <v>0</v>
      </c>
      <c r="E27" s="57"/>
      <c r="F27" s="26"/>
      <c r="I27" s="19"/>
      <c r="J27" s="18"/>
      <c r="L27" s="19"/>
      <c r="M27" s="19"/>
      <c r="N27" s="19"/>
      <c r="O27" s="19"/>
      <c r="R27" s="38"/>
      <c r="S27" s="26"/>
    </row>
    <row r="28" spans="1:19" ht="8.1" customHeight="1">
      <c r="A28" s="27"/>
      <c r="B28" s="39"/>
      <c r="C28" s="54" t="s">
        <v>12</v>
      </c>
      <c r="D28" s="55"/>
      <c r="E28" s="57"/>
      <c r="F28" s="26"/>
      <c r="I28" s="18"/>
      <c r="J28" s="18"/>
      <c r="L28" s="20"/>
      <c r="M28" s="20"/>
      <c r="N28" s="19"/>
      <c r="O28" s="19"/>
      <c r="R28" s="38"/>
      <c r="S28" s="26"/>
    </row>
    <row r="29" spans="1:19" ht="8.1" customHeight="1">
      <c r="A29" s="27"/>
      <c r="B29" s="39"/>
      <c r="C29" s="54"/>
      <c r="D29" s="55">
        <f t="shared" ref="D29" si="7">D27*SQRT(2)</f>
        <v>0</v>
      </c>
      <c r="E29" s="57"/>
      <c r="F29" s="26"/>
      <c r="I29" s="19"/>
      <c r="J29" s="18"/>
      <c r="L29" s="19"/>
      <c r="M29" s="19"/>
      <c r="N29" s="19"/>
      <c r="O29" s="19"/>
      <c r="R29" s="38"/>
      <c r="S29" s="26"/>
    </row>
    <row r="30" spans="1:19" ht="8.1" customHeight="1">
      <c r="A30" s="27"/>
      <c r="B30" s="39"/>
      <c r="C30" s="54" t="s">
        <v>13</v>
      </c>
      <c r="D30" s="55"/>
      <c r="E30" s="57"/>
      <c r="F30" s="26"/>
      <c r="I30" s="18"/>
      <c r="J30" s="18"/>
      <c r="L30" s="20"/>
      <c r="M30" s="20"/>
      <c r="N30" s="19"/>
      <c r="O30" s="19"/>
      <c r="R30" s="38"/>
      <c r="S30" s="26"/>
    </row>
    <row r="31" spans="1:19" ht="8.1" customHeight="1">
      <c r="A31" s="27"/>
      <c r="B31" s="39"/>
      <c r="C31" s="54"/>
      <c r="D31" s="55">
        <f t="shared" ref="D31" si="8">D29*SQRT(2)</f>
        <v>0</v>
      </c>
      <c r="E31" s="57"/>
      <c r="F31" s="26"/>
      <c r="I31" s="19"/>
      <c r="J31" s="18"/>
      <c r="L31" s="19"/>
      <c r="M31" s="19"/>
      <c r="N31" s="19"/>
      <c r="O31" s="19"/>
      <c r="R31" s="38"/>
      <c r="S31" s="26"/>
    </row>
    <row r="32" spans="1:19" ht="8.1" customHeight="1">
      <c r="A32" s="27"/>
      <c r="B32" s="39"/>
      <c r="C32" s="54" t="s">
        <v>14</v>
      </c>
      <c r="D32" s="55"/>
      <c r="E32" s="57"/>
      <c r="F32" s="26"/>
      <c r="I32" s="18"/>
      <c r="J32" s="18"/>
      <c r="L32" s="20"/>
      <c r="M32" s="20"/>
      <c r="N32" s="19"/>
      <c r="O32" s="19"/>
      <c r="R32" s="38"/>
      <c r="S32" s="26"/>
    </row>
    <row r="33" spans="1:19" ht="8.1" customHeight="1">
      <c r="A33" s="27"/>
      <c r="B33" s="39"/>
      <c r="C33" s="54"/>
      <c r="D33" s="55">
        <f t="shared" ref="D33" si="9">D31*SQRT(2)</f>
        <v>0</v>
      </c>
      <c r="E33" s="57"/>
      <c r="F33" s="26"/>
      <c r="I33" s="19"/>
      <c r="J33" s="18"/>
      <c r="L33" s="19"/>
      <c r="M33" s="19"/>
      <c r="N33" s="19"/>
      <c r="O33" s="19"/>
      <c r="R33" s="38"/>
      <c r="S33" s="26"/>
    </row>
    <row r="34" spans="1:19" ht="8.1" customHeight="1">
      <c r="A34" s="27"/>
      <c r="B34" s="39"/>
      <c r="C34" s="54" t="s">
        <v>15</v>
      </c>
      <c r="D34" s="55"/>
      <c r="E34" s="57"/>
      <c r="F34" s="26"/>
      <c r="I34" s="18"/>
      <c r="J34" s="18"/>
      <c r="L34" s="20"/>
      <c r="M34" s="20"/>
      <c r="N34" s="19"/>
      <c r="O34" s="19"/>
      <c r="R34" s="38"/>
      <c r="S34" s="26"/>
    </row>
    <row r="35" spans="1:19" ht="8.1" customHeight="1">
      <c r="A35" s="27"/>
      <c r="B35" s="39"/>
      <c r="C35" s="54"/>
      <c r="D35" s="55">
        <f t="shared" ref="D35:D45" si="10">D33*SQRT(2)</f>
        <v>0</v>
      </c>
      <c r="E35" s="57"/>
      <c r="F35" s="26"/>
      <c r="I35" s="19"/>
      <c r="J35" s="18"/>
      <c r="L35" s="19"/>
      <c r="M35" s="19"/>
      <c r="N35" s="19"/>
      <c r="O35" s="19"/>
      <c r="R35" s="38"/>
      <c r="S35" s="26"/>
    </row>
    <row r="36" spans="1:19" ht="8.1" customHeight="1">
      <c r="A36" s="27"/>
      <c r="B36" s="39"/>
      <c r="C36" s="54" t="s">
        <v>16</v>
      </c>
      <c r="D36" s="55"/>
      <c r="E36" s="57"/>
      <c r="F36" s="26"/>
      <c r="I36" s="18"/>
      <c r="J36" s="18"/>
      <c r="L36" s="20"/>
      <c r="M36" s="20"/>
      <c r="N36" s="19"/>
      <c r="O36" s="19"/>
      <c r="R36" s="38"/>
      <c r="S36" s="26"/>
    </row>
    <row r="37" spans="1:19" ht="8.1" customHeight="1">
      <c r="A37" s="27"/>
      <c r="B37" s="39"/>
      <c r="C37" s="54"/>
      <c r="D37" s="55">
        <f t="shared" si="10"/>
        <v>0</v>
      </c>
      <c r="E37" s="57"/>
      <c r="F37" s="26"/>
      <c r="I37" s="19"/>
      <c r="J37" s="18"/>
      <c r="L37" s="19"/>
      <c r="M37" s="19"/>
      <c r="N37" s="19"/>
      <c r="O37" s="19"/>
      <c r="R37" s="38"/>
      <c r="S37" s="26"/>
    </row>
    <row r="38" spans="1:19" ht="8.1" customHeight="1">
      <c r="A38" s="27"/>
      <c r="B38" s="39"/>
      <c r="C38" s="54" t="s">
        <v>17</v>
      </c>
      <c r="D38" s="55"/>
      <c r="E38" s="57"/>
      <c r="F38" s="26"/>
      <c r="I38" s="18"/>
      <c r="J38" s="18"/>
      <c r="L38" s="20"/>
      <c r="M38" s="20"/>
      <c r="N38" s="19"/>
      <c r="O38" s="19"/>
      <c r="R38" s="38"/>
      <c r="S38" s="26"/>
    </row>
    <row r="39" spans="1:19" ht="8.1" customHeight="1">
      <c r="A39" s="27"/>
      <c r="B39" s="39"/>
      <c r="C39" s="54"/>
      <c r="D39" s="55">
        <f t="shared" si="10"/>
        <v>0</v>
      </c>
      <c r="E39" s="57"/>
      <c r="F39" s="26"/>
      <c r="I39" s="19"/>
      <c r="J39" s="18"/>
      <c r="L39" s="19"/>
      <c r="M39" s="19"/>
      <c r="N39" s="19"/>
      <c r="O39" s="19"/>
      <c r="R39" s="38"/>
      <c r="S39" s="26"/>
    </row>
    <row r="40" spans="1:19" ht="8.1" customHeight="1">
      <c r="A40" s="27"/>
      <c r="B40" s="39"/>
      <c r="C40" s="54" t="s">
        <v>18</v>
      </c>
      <c r="D40" s="55"/>
      <c r="E40" s="57"/>
      <c r="F40" s="26"/>
      <c r="I40" s="18"/>
      <c r="J40" s="18"/>
      <c r="L40" s="20"/>
      <c r="M40" s="20"/>
      <c r="N40" s="19"/>
      <c r="O40" s="19"/>
      <c r="R40" s="38"/>
      <c r="S40" s="26"/>
    </row>
    <row r="41" spans="1:19" ht="8.1" customHeight="1">
      <c r="A41" s="27"/>
      <c r="B41" s="39"/>
      <c r="C41" s="54"/>
      <c r="D41" s="55">
        <f t="shared" si="10"/>
        <v>0</v>
      </c>
      <c r="E41" s="57"/>
      <c r="F41" s="26"/>
      <c r="I41" s="19"/>
      <c r="J41" s="18"/>
      <c r="L41" s="19"/>
      <c r="M41" s="19"/>
      <c r="N41" s="19"/>
      <c r="O41" s="19"/>
      <c r="R41" s="38"/>
      <c r="S41" s="26"/>
    </row>
    <row r="42" spans="1:19" ht="8.1" customHeight="1">
      <c r="A42" s="27"/>
      <c r="B42" s="39"/>
      <c r="C42" s="54" t="s">
        <v>19</v>
      </c>
      <c r="D42" s="55"/>
      <c r="E42" s="57"/>
      <c r="F42" s="26"/>
      <c r="I42" s="18"/>
      <c r="J42" s="18"/>
      <c r="L42" s="20"/>
      <c r="M42" s="20"/>
      <c r="N42" s="19"/>
      <c r="O42" s="19"/>
      <c r="R42" s="38"/>
      <c r="S42" s="26"/>
    </row>
    <row r="43" spans="1:19" ht="8.1" customHeight="1">
      <c r="A43" s="27"/>
      <c r="B43" s="39"/>
      <c r="C43" s="54"/>
      <c r="D43" s="55">
        <f t="shared" si="10"/>
        <v>0</v>
      </c>
      <c r="E43" s="57"/>
      <c r="F43" s="26"/>
      <c r="I43" s="19"/>
      <c r="J43" s="18"/>
      <c r="L43" s="19"/>
      <c r="M43" s="19"/>
      <c r="N43" s="19"/>
      <c r="O43" s="19"/>
      <c r="R43" s="38"/>
      <c r="S43" s="26"/>
    </row>
    <row r="44" spans="1:19" ht="8.1" customHeight="1">
      <c r="A44" s="27"/>
      <c r="B44" s="39"/>
      <c r="C44" s="54" t="s">
        <v>20</v>
      </c>
      <c r="D44" s="55"/>
      <c r="E44" s="57"/>
      <c r="F44" s="26"/>
      <c r="I44" s="18"/>
      <c r="J44" s="18"/>
      <c r="L44" s="20"/>
      <c r="M44" s="20"/>
      <c r="N44" s="19"/>
      <c r="O44" s="19"/>
      <c r="R44" s="38"/>
      <c r="S44" s="26"/>
    </row>
    <row r="45" spans="1:19" ht="8.1" customHeight="1">
      <c r="A45" s="27"/>
      <c r="B45" s="39"/>
      <c r="C45" s="56"/>
      <c r="D45" s="55">
        <f t="shared" si="10"/>
        <v>0</v>
      </c>
      <c r="E45" s="58"/>
      <c r="F45" s="26"/>
      <c r="I45" s="19"/>
      <c r="J45" s="18"/>
      <c r="L45" s="19"/>
      <c r="M45" s="19"/>
      <c r="N45" s="19"/>
      <c r="O45" s="19"/>
      <c r="R45" s="38"/>
      <c r="S45" s="26"/>
    </row>
    <row r="46" spans="1:19" ht="8.1" customHeight="1">
      <c r="A46" s="27"/>
      <c r="B46" s="39"/>
      <c r="C46" s="49"/>
      <c r="D46" s="59"/>
      <c r="E46" s="50"/>
      <c r="F46" s="26"/>
      <c r="R46" s="38"/>
      <c r="S46" s="26"/>
    </row>
    <row r="47" spans="1:19" ht="5.0999999999999996" customHeight="1">
      <c r="A47" s="27"/>
      <c r="B47" s="37"/>
      <c r="C47" s="10"/>
      <c r="D47" s="10"/>
      <c r="R47" s="38"/>
      <c r="S47" s="26"/>
    </row>
    <row r="48" spans="1:19" ht="18.75">
      <c r="A48" s="27"/>
      <c r="B48" s="37"/>
      <c r="D48" s="21" t="s">
        <v>41</v>
      </c>
      <c r="E48" s="22" t="e">
        <f>'3-Calcoli'!K66</f>
        <v>#DIV/0!</v>
      </c>
      <c r="L48" s="21" t="s">
        <v>33</v>
      </c>
      <c r="M48" s="23">
        <v>5</v>
      </c>
      <c r="N48" s="24" t="s">
        <v>37</v>
      </c>
      <c r="O48" s="47" t="e">
        <f ca="1">'3-Calcoli'!K72</f>
        <v>#DIV/0!</v>
      </c>
      <c r="P48" s="24" t="s">
        <v>30</v>
      </c>
      <c r="Q48" s="24" t="s">
        <v>38</v>
      </c>
      <c r="R48" s="38"/>
      <c r="S48" s="26"/>
    </row>
    <row r="49" spans="1:19" ht="18.75">
      <c r="A49" s="27"/>
      <c r="B49" s="37"/>
      <c r="L49" s="21" t="s">
        <v>36</v>
      </c>
      <c r="M49" s="23">
        <v>25</v>
      </c>
      <c r="N49" s="24" t="s">
        <v>35</v>
      </c>
      <c r="O49" s="48" t="e">
        <f ca="1">'3-Calcoli'!K85</f>
        <v>#DIV/0!</v>
      </c>
      <c r="P49" s="24" t="s">
        <v>27</v>
      </c>
      <c r="Q49" s="24" t="s">
        <v>39</v>
      </c>
      <c r="R49" s="38"/>
      <c r="S49" s="26"/>
    </row>
    <row r="50" spans="1:19" ht="9.9499999999999993" customHeight="1" thickBot="1">
      <c r="A50" s="27"/>
      <c r="B50" s="40"/>
      <c r="C50" s="41"/>
      <c r="D50" s="41"/>
      <c r="E50" s="41"/>
      <c r="F50" s="41"/>
      <c r="G50" s="41"/>
      <c r="H50" s="41"/>
      <c r="I50" s="42"/>
      <c r="J50" s="42"/>
      <c r="K50" s="41"/>
      <c r="L50" s="41"/>
      <c r="M50" s="41"/>
      <c r="N50" s="41"/>
      <c r="O50" s="41"/>
      <c r="P50" s="41"/>
      <c r="Q50" s="41"/>
      <c r="R50" s="43"/>
      <c r="S50" s="26"/>
    </row>
    <row r="51" spans="1:19" ht="16.5" thickTop="1">
      <c r="B51" s="10"/>
      <c r="C51" s="10"/>
      <c r="D51" s="10"/>
      <c r="E51" s="10"/>
      <c r="F51" s="10"/>
      <c r="G51" s="32"/>
      <c r="H51" s="32"/>
      <c r="I51" s="33"/>
      <c r="J51" s="33"/>
      <c r="K51" s="10"/>
      <c r="L51" s="10"/>
      <c r="M51" s="10"/>
      <c r="N51" s="10"/>
      <c r="O51" s="10"/>
      <c r="P51" s="10"/>
      <c r="Q51" s="10"/>
      <c r="R51" s="10"/>
    </row>
    <row r="52" spans="1:19">
      <c r="G52" s="18"/>
      <c r="H52" s="18"/>
      <c r="I52" s="25"/>
      <c r="J52" s="25"/>
    </row>
    <row r="53" spans="1:19">
      <c r="I53" s="25"/>
      <c r="J53" s="25"/>
    </row>
    <row r="54" spans="1:19">
      <c r="I54" s="25"/>
      <c r="J54" s="25"/>
    </row>
    <row r="55" spans="1:19">
      <c r="I55" s="25"/>
      <c r="J55" s="25"/>
    </row>
    <row r="56" spans="1:19">
      <c r="I56" s="25"/>
      <c r="J56" s="25"/>
    </row>
    <row r="57" spans="1:19">
      <c r="I57" s="25"/>
      <c r="J57" s="25"/>
    </row>
    <row r="58" spans="1:19">
      <c r="I58" s="25"/>
      <c r="J58" s="25"/>
    </row>
    <row r="59" spans="1:19">
      <c r="I59" s="25"/>
      <c r="J59" s="25"/>
    </row>
  </sheetData>
  <sheetProtection sheet="1" scenarios="1" selectLockedCells="1"/>
  <mergeCells count="56">
    <mergeCell ref="D21:D22"/>
    <mergeCell ref="D11:D12"/>
    <mergeCell ref="D13:D14"/>
    <mergeCell ref="D15:D16"/>
    <mergeCell ref="D17:D18"/>
    <mergeCell ref="D19:D20"/>
    <mergeCell ref="D43:D44"/>
    <mergeCell ref="D45:D46"/>
    <mergeCell ref="D23:D24"/>
    <mergeCell ref="D25:D26"/>
    <mergeCell ref="D27:D28"/>
    <mergeCell ref="D29:D30"/>
    <mergeCell ref="D31:D32"/>
    <mergeCell ref="D33:D34"/>
    <mergeCell ref="E34:E35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6:E37"/>
    <mergeCell ref="E38:E39"/>
    <mergeCell ref="E40:E41"/>
    <mergeCell ref="E42:E43"/>
    <mergeCell ref="E44:E45"/>
    <mergeCell ref="C42:C43"/>
    <mergeCell ref="C44:C45"/>
    <mergeCell ref="C22:C23"/>
    <mergeCell ref="C24:C25"/>
    <mergeCell ref="C26:C27"/>
    <mergeCell ref="C28:C29"/>
    <mergeCell ref="C30:C31"/>
    <mergeCell ref="C32:C33"/>
    <mergeCell ref="C3:D3"/>
    <mergeCell ref="C34:C35"/>
    <mergeCell ref="C36:C37"/>
    <mergeCell ref="C38:C39"/>
    <mergeCell ref="C40:C41"/>
    <mergeCell ref="C10:C11"/>
    <mergeCell ref="C12:C13"/>
    <mergeCell ref="C14:C15"/>
    <mergeCell ref="C16:C17"/>
    <mergeCell ref="C18:C19"/>
    <mergeCell ref="C20:C21"/>
    <mergeCell ref="D9:D10"/>
    <mergeCell ref="D35:D36"/>
    <mergeCell ref="D37:D38"/>
    <mergeCell ref="D39:D40"/>
    <mergeCell ref="D41:D42"/>
  </mergeCells>
  <phoneticPr fontId="8" type="noConversion"/>
  <pageMargins left="0.7" right="0.7" top="0.75" bottom="0.75" header="0.3" footer="0.3"/>
  <pageSetup paperSize="9" scale="9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76"/>
  <sheetViews>
    <sheetView topLeftCell="B1" zoomScale="87" workbookViewId="0">
      <selection activeCell="C2" sqref="C2"/>
    </sheetView>
  </sheetViews>
  <sheetFormatPr defaultColWidth="11" defaultRowHeight="15.75"/>
  <cols>
    <col min="2" max="2" width="18.5" customWidth="1"/>
    <col min="3" max="3" width="12.125" customWidth="1"/>
    <col min="4" max="5" width="9.625" customWidth="1"/>
    <col min="8" max="9" width="15.625" customWidth="1"/>
    <col min="11" max="11" width="19.5" bestFit="1" customWidth="1"/>
  </cols>
  <sheetData>
    <row r="2" spans="1:12">
      <c r="B2" t="s">
        <v>0</v>
      </c>
      <c r="C2">
        <f>'2-Dati'!E3</f>
        <v>0</v>
      </c>
      <c r="D2" t="s">
        <v>1</v>
      </c>
    </row>
    <row r="4" spans="1:12">
      <c r="B4" s="4"/>
      <c r="C4" s="4"/>
    </row>
    <row r="6" spans="1:12" ht="8.1" customHeight="1">
      <c r="B6" s="60">
        <f>'2-Dati'!D9</f>
        <v>0</v>
      </c>
    </row>
    <row r="7" spans="1:12" ht="8.1" customHeight="1">
      <c r="A7" s="61" t="s">
        <v>3</v>
      </c>
      <c r="B7" s="60"/>
      <c r="C7" s="62">
        <f>'2-Dati'!E10</f>
        <v>0</v>
      </c>
      <c r="H7" s="2"/>
      <c r="I7" s="5"/>
      <c r="K7" s="6"/>
      <c r="L7" s="5"/>
    </row>
    <row r="8" spans="1:12" ht="8.1" customHeight="1">
      <c r="A8" s="61"/>
      <c r="B8" s="60">
        <f>'2-Dati'!D11</f>
        <v>0</v>
      </c>
      <c r="C8" s="62"/>
      <c r="H8" s="5"/>
      <c r="I8" s="5"/>
      <c r="K8" s="5"/>
      <c r="L8" s="5"/>
    </row>
    <row r="9" spans="1:12" ht="8.1" customHeight="1">
      <c r="A9" s="61" t="s">
        <v>4</v>
      </c>
      <c r="B9" s="60"/>
      <c r="C9" s="62">
        <f>'2-Dati'!E12</f>
        <v>0</v>
      </c>
      <c r="H9" s="2"/>
      <c r="I9" s="2"/>
      <c r="K9" s="6"/>
      <c r="L9" s="5"/>
    </row>
    <row r="10" spans="1:12" ht="8.1" customHeight="1">
      <c r="A10" s="61"/>
      <c r="B10" s="60">
        <f>'2-Dati'!D13</f>
        <v>0</v>
      </c>
      <c r="C10" s="62"/>
      <c r="H10" s="5"/>
      <c r="I10" s="2"/>
      <c r="K10" s="5"/>
      <c r="L10" s="5"/>
    </row>
    <row r="11" spans="1:12" ht="8.1" customHeight="1">
      <c r="A11" s="61" t="s">
        <v>5</v>
      </c>
      <c r="B11" s="60"/>
      <c r="C11" s="62">
        <f>'2-Dati'!E14</f>
        <v>0</v>
      </c>
      <c r="H11" s="2"/>
      <c r="I11" s="2"/>
      <c r="K11" s="6"/>
      <c r="L11" s="5"/>
    </row>
    <row r="12" spans="1:12" ht="8.1" customHeight="1">
      <c r="A12" s="61"/>
      <c r="B12" s="60">
        <f>'2-Dati'!D15</f>
        <v>0</v>
      </c>
      <c r="C12" s="62"/>
      <c r="H12" s="5"/>
      <c r="I12" s="2"/>
      <c r="K12" s="5"/>
      <c r="L12" s="5"/>
    </row>
    <row r="13" spans="1:12" ht="8.1" customHeight="1">
      <c r="A13" s="61" t="s">
        <v>6</v>
      </c>
      <c r="B13" s="60"/>
      <c r="C13" s="62">
        <f>'2-Dati'!E16</f>
        <v>0</v>
      </c>
      <c r="H13" s="2"/>
      <c r="I13" s="2"/>
      <c r="K13" s="6"/>
      <c r="L13" s="5"/>
    </row>
    <row r="14" spans="1:12" ht="8.1" customHeight="1">
      <c r="A14" s="61"/>
      <c r="B14" s="60">
        <f>'2-Dati'!D17</f>
        <v>0</v>
      </c>
      <c r="C14" s="62"/>
      <c r="H14" s="5"/>
      <c r="I14" s="2"/>
      <c r="K14" s="5"/>
      <c r="L14" s="5"/>
    </row>
    <row r="15" spans="1:12" ht="8.1" customHeight="1">
      <c r="A15" s="61" t="s">
        <v>7</v>
      </c>
      <c r="B15" s="60"/>
      <c r="C15" s="62">
        <f>'2-Dati'!E18</f>
        <v>0</v>
      </c>
      <c r="H15" s="2"/>
      <c r="I15" s="2"/>
      <c r="K15" s="6"/>
      <c r="L15" s="5"/>
    </row>
    <row r="16" spans="1:12" ht="8.1" customHeight="1">
      <c r="A16" s="61"/>
      <c r="B16" s="60">
        <f>'2-Dati'!D19</f>
        <v>0</v>
      </c>
      <c r="C16" s="62"/>
      <c r="H16" s="5"/>
      <c r="I16" s="2"/>
      <c r="K16" s="5"/>
      <c r="L16" s="5"/>
    </row>
    <row r="17" spans="1:12" ht="8.1" customHeight="1">
      <c r="A17" s="61" t="s">
        <v>8</v>
      </c>
      <c r="B17" s="60"/>
      <c r="C17" s="62">
        <f>'2-Dati'!E20</f>
        <v>0</v>
      </c>
      <c r="H17" s="2"/>
      <c r="I17" s="2"/>
      <c r="K17" s="6"/>
      <c r="L17" s="5"/>
    </row>
    <row r="18" spans="1:12" ht="8.1" customHeight="1">
      <c r="A18" s="61"/>
      <c r="B18" s="60">
        <f>'2-Dati'!D21</f>
        <v>0</v>
      </c>
      <c r="C18" s="62"/>
      <c r="H18" s="5"/>
      <c r="I18" s="2"/>
      <c r="K18" s="5"/>
      <c r="L18" s="5"/>
    </row>
    <row r="19" spans="1:12" ht="8.1" customHeight="1">
      <c r="A19" s="61" t="s">
        <v>9</v>
      </c>
      <c r="B19" s="60"/>
      <c r="C19" s="62">
        <f>'2-Dati'!E22</f>
        <v>0</v>
      </c>
      <c r="H19" s="2"/>
      <c r="I19" s="2"/>
      <c r="K19" s="6"/>
      <c r="L19" s="5"/>
    </row>
    <row r="20" spans="1:12" ht="8.1" customHeight="1">
      <c r="A20" s="61"/>
      <c r="B20" s="60">
        <f>'2-Dati'!D23</f>
        <v>0</v>
      </c>
      <c r="C20" s="62"/>
      <c r="H20" s="5"/>
      <c r="I20" s="2"/>
      <c r="K20" s="5"/>
      <c r="L20" s="5"/>
    </row>
    <row r="21" spans="1:12" ht="8.1" customHeight="1">
      <c r="A21" s="61" t="s">
        <v>10</v>
      </c>
      <c r="B21" s="60"/>
      <c r="C21" s="62">
        <f>'2-Dati'!E24</f>
        <v>0</v>
      </c>
      <c r="H21" s="2"/>
      <c r="I21" s="2"/>
      <c r="K21" s="6"/>
      <c r="L21" s="5"/>
    </row>
    <row r="22" spans="1:12" ht="8.1" customHeight="1">
      <c r="A22" s="61"/>
      <c r="B22" s="60">
        <f>'2-Dati'!D25</f>
        <v>0</v>
      </c>
      <c r="C22" s="62"/>
      <c r="H22" s="5"/>
      <c r="I22" s="2"/>
      <c r="K22" s="5"/>
      <c r="L22" s="5"/>
    </row>
    <row r="23" spans="1:12" ht="8.1" customHeight="1">
      <c r="A23" s="61" t="s">
        <v>11</v>
      </c>
      <c r="B23" s="60"/>
      <c r="C23" s="62">
        <f>'2-Dati'!E26</f>
        <v>0</v>
      </c>
      <c r="H23" s="2"/>
      <c r="I23" s="2"/>
      <c r="K23" s="6"/>
      <c r="L23" s="5"/>
    </row>
    <row r="24" spans="1:12" ht="8.1" customHeight="1">
      <c r="A24" s="61"/>
      <c r="B24" s="60">
        <f>'2-Dati'!D27</f>
        <v>0</v>
      </c>
      <c r="C24" s="62"/>
      <c r="H24" s="5"/>
      <c r="I24" s="2"/>
      <c r="K24" s="5"/>
      <c r="L24" s="5"/>
    </row>
    <row r="25" spans="1:12" ht="8.1" customHeight="1">
      <c r="A25" s="61" t="s">
        <v>12</v>
      </c>
      <c r="B25" s="60"/>
      <c r="C25" s="62">
        <f>'2-Dati'!E28</f>
        <v>0</v>
      </c>
      <c r="H25" s="2"/>
      <c r="I25" s="2"/>
      <c r="K25" s="6"/>
      <c r="L25" s="5"/>
    </row>
    <row r="26" spans="1:12" ht="8.1" customHeight="1">
      <c r="A26" s="61"/>
      <c r="B26" s="60">
        <f>'2-Dati'!D29</f>
        <v>0</v>
      </c>
      <c r="C26" s="62"/>
      <c r="H26" s="5"/>
      <c r="I26" s="2"/>
      <c r="K26" s="5"/>
      <c r="L26" s="5"/>
    </row>
    <row r="27" spans="1:12" ht="8.1" customHeight="1">
      <c r="A27" s="61" t="s">
        <v>13</v>
      </c>
      <c r="B27" s="60"/>
      <c r="C27" s="62">
        <f>'2-Dati'!E30</f>
        <v>0</v>
      </c>
      <c r="H27" s="2"/>
      <c r="I27" s="2"/>
      <c r="K27" s="6"/>
      <c r="L27" s="5"/>
    </row>
    <row r="28" spans="1:12" ht="8.1" customHeight="1">
      <c r="A28" s="61"/>
      <c r="B28" s="60">
        <f>'2-Dati'!D31</f>
        <v>0</v>
      </c>
      <c r="C28" s="62"/>
      <c r="H28" s="5"/>
      <c r="I28" s="2"/>
      <c r="K28" s="5"/>
      <c r="L28" s="5"/>
    </row>
    <row r="29" spans="1:12" ht="8.1" customHeight="1">
      <c r="A29" s="61" t="s">
        <v>14</v>
      </c>
      <c r="B29" s="60"/>
      <c r="C29" s="62">
        <f>'2-Dati'!E32</f>
        <v>0</v>
      </c>
      <c r="H29" s="2"/>
      <c r="I29" s="2"/>
      <c r="K29" s="6"/>
      <c r="L29" s="5"/>
    </row>
    <row r="30" spans="1:12" ht="8.1" customHeight="1">
      <c r="A30" s="61"/>
      <c r="B30" s="60">
        <f>'2-Dati'!D33</f>
        <v>0</v>
      </c>
      <c r="C30" s="62"/>
      <c r="H30" s="5"/>
      <c r="I30" s="2"/>
      <c r="K30" s="5"/>
      <c r="L30" s="5"/>
    </row>
    <row r="31" spans="1:12" ht="8.1" customHeight="1">
      <c r="A31" s="61" t="s">
        <v>15</v>
      </c>
      <c r="B31" s="60"/>
      <c r="C31" s="62">
        <f>'2-Dati'!E34</f>
        <v>0</v>
      </c>
      <c r="H31" s="2"/>
      <c r="I31" s="2"/>
      <c r="K31" s="6"/>
      <c r="L31" s="5"/>
    </row>
    <row r="32" spans="1:12" ht="8.1" customHeight="1">
      <c r="A32" s="61"/>
      <c r="B32" s="60">
        <f>'2-Dati'!D35</f>
        <v>0</v>
      </c>
      <c r="C32" s="62"/>
      <c r="H32" s="5"/>
      <c r="I32" s="2"/>
      <c r="K32" s="5"/>
      <c r="L32" s="5"/>
    </row>
    <row r="33" spans="1:12" ht="8.1" customHeight="1">
      <c r="A33" s="61" t="s">
        <v>16</v>
      </c>
      <c r="B33" s="60"/>
      <c r="C33" s="62">
        <f>'2-Dati'!E36</f>
        <v>0</v>
      </c>
      <c r="H33" s="2"/>
      <c r="I33" s="2"/>
      <c r="K33" s="6"/>
      <c r="L33" s="5"/>
    </row>
    <row r="34" spans="1:12" ht="8.1" customHeight="1">
      <c r="A34" s="61"/>
      <c r="B34" s="60">
        <f>'2-Dati'!D37</f>
        <v>0</v>
      </c>
      <c r="C34" s="62"/>
      <c r="H34" s="5"/>
      <c r="I34" s="2"/>
      <c r="K34" s="5"/>
      <c r="L34" s="5"/>
    </row>
    <row r="35" spans="1:12" ht="8.1" customHeight="1">
      <c r="A35" s="61" t="s">
        <v>17</v>
      </c>
      <c r="B35" s="60"/>
      <c r="C35" s="62">
        <f>'2-Dati'!E38</f>
        <v>0</v>
      </c>
      <c r="H35" s="2"/>
      <c r="I35" s="2"/>
      <c r="K35" s="6"/>
      <c r="L35" s="5"/>
    </row>
    <row r="36" spans="1:12" ht="8.1" customHeight="1">
      <c r="A36" s="61"/>
      <c r="B36" s="60">
        <f>'2-Dati'!D39</f>
        <v>0</v>
      </c>
      <c r="C36" s="62"/>
      <c r="H36" s="5"/>
      <c r="I36" s="2"/>
      <c r="K36" s="5"/>
      <c r="L36" s="5"/>
    </row>
    <row r="37" spans="1:12" ht="8.1" customHeight="1">
      <c r="A37" s="61" t="s">
        <v>18</v>
      </c>
      <c r="B37" s="60"/>
      <c r="C37" s="62">
        <f>'2-Dati'!E40</f>
        <v>0</v>
      </c>
      <c r="H37" s="2"/>
      <c r="I37" s="2"/>
      <c r="K37" s="6"/>
      <c r="L37" s="5"/>
    </row>
    <row r="38" spans="1:12" ht="8.1" customHeight="1">
      <c r="A38" s="61"/>
      <c r="B38" s="60">
        <f>'2-Dati'!D41</f>
        <v>0</v>
      </c>
      <c r="C38" s="62"/>
      <c r="H38" s="5"/>
      <c r="I38" s="2"/>
      <c r="K38" s="5"/>
      <c r="L38" s="5"/>
    </row>
    <row r="39" spans="1:12" ht="8.1" customHeight="1">
      <c r="A39" s="61" t="s">
        <v>19</v>
      </c>
      <c r="B39" s="60"/>
      <c r="C39" s="62">
        <f>'2-Dati'!E42</f>
        <v>0</v>
      </c>
      <c r="H39" s="2"/>
      <c r="I39" s="2"/>
      <c r="K39" s="6"/>
      <c r="L39" s="5"/>
    </row>
    <row r="40" spans="1:12" ht="8.1" customHeight="1">
      <c r="A40" s="61"/>
      <c r="B40" s="60">
        <f>'2-Dati'!D43</f>
        <v>0</v>
      </c>
      <c r="C40" s="62"/>
      <c r="H40" s="5"/>
      <c r="I40" s="2"/>
      <c r="K40" s="5"/>
      <c r="L40" s="5"/>
    </row>
    <row r="41" spans="1:12" ht="8.1" customHeight="1">
      <c r="A41" s="61" t="s">
        <v>20</v>
      </c>
      <c r="B41" s="60"/>
      <c r="C41" s="62">
        <f>'2-Dati'!E44</f>
        <v>0</v>
      </c>
      <c r="H41" s="2"/>
      <c r="I41" s="2"/>
      <c r="K41" s="6"/>
      <c r="L41" s="5"/>
    </row>
    <row r="42" spans="1:12" ht="8.1" customHeight="1">
      <c r="A42" s="61"/>
      <c r="B42" s="60">
        <f>'2-Dati'!D45</f>
        <v>0</v>
      </c>
      <c r="C42" s="62"/>
      <c r="H42" s="5"/>
      <c r="I42" s="2"/>
      <c r="K42" s="5"/>
      <c r="L42" s="5"/>
    </row>
    <row r="43" spans="1:12" ht="8.1" customHeight="1">
      <c r="B43" s="60"/>
    </row>
    <row r="45" spans="1:12">
      <c r="H45" s="3"/>
      <c r="I45" s="3"/>
    </row>
    <row r="46" spans="1:12">
      <c r="F46" s="2"/>
      <c r="G46" s="2"/>
      <c r="H46" s="3" t="s">
        <v>23</v>
      </c>
      <c r="I46" s="3" t="s">
        <v>24</v>
      </c>
      <c r="J46" t="s">
        <v>22</v>
      </c>
    </row>
    <row r="47" spans="1:12">
      <c r="A47">
        <v>1</v>
      </c>
      <c r="B47" s="1">
        <f>AVERAGE(B6,B8)</f>
        <v>0</v>
      </c>
      <c r="C47">
        <f>C7</f>
        <v>0</v>
      </c>
      <c r="D47">
        <f>C65</f>
        <v>0</v>
      </c>
      <c r="E47" t="e">
        <f>D47/C$65</f>
        <v>#DIV/0!</v>
      </c>
      <c r="F47" t="e">
        <f t="shared" ref="F47:F64" si="0">IF(E48=0,IF(E47=0,0,1),0)</f>
        <v>#DIV/0!</v>
      </c>
      <c r="G47" s="2"/>
      <c r="H47" s="7" t="e">
        <f t="shared" ref="H47:H64" si="1">LOG10(B47)-LOG10(C$2)</f>
        <v>#NUM!</v>
      </c>
      <c r="I47" s="3" t="e">
        <f t="shared" ref="I47:I64" si="2">IF(E47=0,0,LOG10(E47))</f>
        <v>#DIV/0!</v>
      </c>
      <c r="J47">
        <v>0</v>
      </c>
      <c r="K47" t="e">
        <f>F47*J47</f>
        <v>#DIV/0!</v>
      </c>
    </row>
    <row r="48" spans="1:12">
      <c r="A48">
        <v>2</v>
      </c>
      <c r="B48" s="1">
        <f>AVERAGE(B8,B10)</f>
        <v>0</v>
      </c>
      <c r="C48">
        <f>C9</f>
        <v>0</v>
      </c>
      <c r="D48">
        <f>D47-C47</f>
        <v>0</v>
      </c>
      <c r="E48" t="e">
        <f t="shared" ref="E48:E64" si="3">D48/C$65</f>
        <v>#DIV/0!</v>
      </c>
      <c r="F48" t="e">
        <f t="shared" si="0"/>
        <v>#DIV/0!</v>
      </c>
      <c r="G48" s="2"/>
      <c r="H48" s="7" t="e">
        <f t="shared" si="1"/>
        <v>#NUM!</v>
      </c>
      <c r="I48" s="3" t="e">
        <f t="shared" si="2"/>
        <v>#DIV/0!</v>
      </c>
      <c r="J48" s="7" t="e">
        <f>LINEST(I$47:I48,H$47:H48,FALSE,FALSE)</f>
        <v>#VALUE!</v>
      </c>
      <c r="K48" t="e">
        <f t="shared" ref="K48:K64" si="4">F48*J48</f>
        <v>#DIV/0!</v>
      </c>
    </row>
    <row r="49" spans="1:11">
      <c r="A49">
        <v>3</v>
      </c>
      <c r="B49" s="1">
        <f>AVERAGE(B10,B12)</f>
        <v>0</v>
      </c>
      <c r="C49">
        <f>C11</f>
        <v>0</v>
      </c>
      <c r="D49">
        <f t="shared" ref="D49:D64" si="5">D48-C48</f>
        <v>0</v>
      </c>
      <c r="E49" t="e">
        <f t="shared" si="3"/>
        <v>#DIV/0!</v>
      </c>
      <c r="F49" t="e">
        <f t="shared" si="0"/>
        <v>#DIV/0!</v>
      </c>
      <c r="G49" s="2"/>
      <c r="H49" s="7" t="e">
        <f t="shared" si="1"/>
        <v>#NUM!</v>
      </c>
      <c r="I49" s="3" t="e">
        <f t="shared" si="2"/>
        <v>#DIV/0!</v>
      </c>
      <c r="J49" s="7" t="e">
        <f>LINEST(I$47:I49,H$47:H49,FALSE,FALSE)</f>
        <v>#VALUE!</v>
      </c>
      <c r="K49" t="e">
        <f t="shared" si="4"/>
        <v>#DIV/0!</v>
      </c>
    </row>
    <row r="50" spans="1:11">
      <c r="A50">
        <v>4</v>
      </c>
      <c r="B50" s="1">
        <f>AVERAGE(B12,B14)</f>
        <v>0</v>
      </c>
      <c r="C50">
        <f>C13</f>
        <v>0</v>
      </c>
      <c r="D50">
        <f t="shared" si="5"/>
        <v>0</v>
      </c>
      <c r="E50" t="e">
        <f t="shared" si="3"/>
        <v>#DIV/0!</v>
      </c>
      <c r="F50" t="e">
        <f t="shared" si="0"/>
        <v>#DIV/0!</v>
      </c>
      <c r="H50" s="7" t="e">
        <f t="shared" si="1"/>
        <v>#NUM!</v>
      </c>
      <c r="I50" s="3" t="e">
        <f t="shared" si="2"/>
        <v>#DIV/0!</v>
      </c>
      <c r="J50" s="7" t="e">
        <f>LINEST(I$47:I50,H$47:H50,FALSE,FALSE)</f>
        <v>#VALUE!</v>
      </c>
      <c r="K50" t="e">
        <f t="shared" si="4"/>
        <v>#DIV/0!</v>
      </c>
    </row>
    <row r="51" spans="1:11">
      <c r="A51">
        <v>5</v>
      </c>
      <c r="B51" s="1">
        <f>AVERAGE(B14,B16)</f>
        <v>0</v>
      </c>
      <c r="C51">
        <f>C15</f>
        <v>0</v>
      </c>
      <c r="D51">
        <f t="shared" si="5"/>
        <v>0</v>
      </c>
      <c r="E51" t="e">
        <f t="shared" si="3"/>
        <v>#DIV/0!</v>
      </c>
      <c r="F51" t="e">
        <f t="shared" si="0"/>
        <v>#DIV/0!</v>
      </c>
      <c r="H51" s="7" t="e">
        <f t="shared" si="1"/>
        <v>#NUM!</v>
      </c>
      <c r="I51" s="3" t="e">
        <f t="shared" si="2"/>
        <v>#DIV/0!</v>
      </c>
      <c r="J51" s="7" t="e">
        <f>LINEST(I$47:I51,H$47:H51,FALSE,FALSE)</f>
        <v>#VALUE!</v>
      </c>
      <c r="K51" t="e">
        <f t="shared" si="4"/>
        <v>#DIV/0!</v>
      </c>
    </row>
    <row r="52" spans="1:11">
      <c r="A52">
        <v>6</v>
      </c>
      <c r="B52" s="1">
        <f>AVERAGE(B16,B18)</f>
        <v>0</v>
      </c>
      <c r="C52">
        <f>C17</f>
        <v>0</v>
      </c>
      <c r="D52">
        <f t="shared" si="5"/>
        <v>0</v>
      </c>
      <c r="E52" t="e">
        <f t="shared" si="3"/>
        <v>#DIV/0!</v>
      </c>
      <c r="F52" t="e">
        <f t="shared" si="0"/>
        <v>#DIV/0!</v>
      </c>
      <c r="H52" s="7" t="e">
        <f t="shared" si="1"/>
        <v>#NUM!</v>
      </c>
      <c r="I52" s="3" t="e">
        <f t="shared" si="2"/>
        <v>#DIV/0!</v>
      </c>
      <c r="J52" s="7" t="e">
        <f>LINEST(I$47:I52,H$47:H52,FALSE,FALSE)</f>
        <v>#VALUE!</v>
      </c>
      <c r="K52" t="e">
        <f t="shared" si="4"/>
        <v>#DIV/0!</v>
      </c>
    </row>
    <row r="53" spans="1:11">
      <c r="A53">
        <v>7</v>
      </c>
      <c r="B53" s="1">
        <f>AVERAGE(B18,B20)</f>
        <v>0</v>
      </c>
      <c r="C53">
        <f>C19</f>
        <v>0</v>
      </c>
      <c r="D53">
        <f t="shared" si="5"/>
        <v>0</v>
      </c>
      <c r="E53" t="e">
        <f t="shared" si="3"/>
        <v>#DIV/0!</v>
      </c>
      <c r="F53" t="e">
        <f t="shared" si="0"/>
        <v>#DIV/0!</v>
      </c>
      <c r="H53" s="7" t="e">
        <f t="shared" si="1"/>
        <v>#NUM!</v>
      </c>
      <c r="I53" s="3" t="e">
        <f t="shared" si="2"/>
        <v>#DIV/0!</v>
      </c>
      <c r="J53" s="7" t="e">
        <f>LINEST(I$47:I53,H$47:H53,FALSE,FALSE)</f>
        <v>#VALUE!</v>
      </c>
      <c r="K53" t="e">
        <f t="shared" si="4"/>
        <v>#DIV/0!</v>
      </c>
    </row>
    <row r="54" spans="1:11">
      <c r="A54">
        <v>8</v>
      </c>
      <c r="B54" s="1">
        <f>AVERAGE(B20,B22)</f>
        <v>0</v>
      </c>
      <c r="C54">
        <f>C21</f>
        <v>0</v>
      </c>
      <c r="D54">
        <f t="shared" si="5"/>
        <v>0</v>
      </c>
      <c r="E54" t="e">
        <f t="shared" si="3"/>
        <v>#DIV/0!</v>
      </c>
      <c r="F54" t="e">
        <f t="shared" si="0"/>
        <v>#DIV/0!</v>
      </c>
      <c r="H54" s="7" t="e">
        <f t="shared" si="1"/>
        <v>#NUM!</v>
      </c>
      <c r="I54" s="3" t="e">
        <f t="shared" si="2"/>
        <v>#DIV/0!</v>
      </c>
      <c r="J54" s="7" t="e">
        <f>LINEST(I$47:I54,H$47:H54,FALSE,FALSE)</f>
        <v>#VALUE!</v>
      </c>
      <c r="K54" t="e">
        <f t="shared" si="4"/>
        <v>#DIV/0!</v>
      </c>
    </row>
    <row r="55" spans="1:11">
      <c r="A55">
        <v>9</v>
      </c>
      <c r="B55" s="1">
        <f>AVERAGE(B22,B24)</f>
        <v>0</v>
      </c>
      <c r="C55">
        <f>C23</f>
        <v>0</v>
      </c>
      <c r="D55">
        <f t="shared" si="5"/>
        <v>0</v>
      </c>
      <c r="E55" t="e">
        <f t="shared" si="3"/>
        <v>#DIV/0!</v>
      </c>
      <c r="F55" t="e">
        <f t="shared" si="0"/>
        <v>#DIV/0!</v>
      </c>
      <c r="H55" s="7" t="e">
        <f t="shared" si="1"/>
        <v>#NUM!</v>
      </c>
      <c r="I55" s="3" t="e">
        <f t="shared" si="2"/>
        <v>#DIV/0!</v>
      </c>
      <c r="J55" s="7" t="e">
        <f>LINEST(I$47:I55,H$47:H55,FALSE,FALSE)</f>
        <v>#VALUE!</v>
      </c>
      <c r="K55" t="e">
        <f t="shared" si="4"/>
        <v>#DIV/0!</v>
      </c>
    </row>
    <row r="56" spans="1:11">
      <c r="A56">
        <v>10</v>
      </c>
      <c r="B56" s="1">
        <f>AVERAGE(B24,B26)</f>
        <v>0</v>
      </c>
      <c r="C56">
        <f>C25</f>
        <v>0</v>
      </c>
      <c r="D56">
        <f t="shared" si="5"/>
        <v>0</v>
      </c>
      <c r="E56" t="e">
        <f t="shared" si="3"/>
        <v>#DIV/0!</v>
      </c>
      <c r="F56" t="e">
        <f t="shared" si="0"/>
        <v>#DIV/0!</v>
      </c>
      <c r="H56" s="7" t="e">
        <f t="shared" si="1"/>
        <v>#NUM!</v>
      </c>
      <c r="I56" s="3" t="e">
        <f t="shared" si="2"/>
        <v>#DIV/0!</v>
      </c>
      <c r="J56" s="7" t="e">
        <f>LINEST(I$47:I56,H$47:H56,FALSE,FALSE)</f>
        <v>#VALUE!</v>
      </c>
      <c r="K56" t="e">
        <f t="shared" si="4"/>
        <v>#DIV/0!</v>
      </c>
    </row>
    <row r="57" spans="1:11">
      <c r="A57">
        <v>11</v>
      </c>
      <c r="B57" s="1">
        <f>AVERAGE(B26,B28)</f>
        <v>0</v>
      </c>
      <c r="C57">
        <f>C27</f>
        <v>0</v>
      </c>
      <c r="D57">
        <f t="shared" si="5"/>
        <v>0</v>
      </c>
      <c r="E57" t="e">
        <f t="shared" si="3"/>
        <v>#DIV/0!</v>
      </c>
      <c r="F57" t="e">
        <f t="shared" si="0"/>
        <v>#DIV/0!</v>
      </c>
      <c r="H57" s="7" t="e">
        <f t="shared" si="1"/>
        <v>#NUM!</v>
      </c>
      <c r="I57" s="3" t="e">
        <f t="shared" si="2"/>
        <v>#DIV/0!</v>
      </c>
      <c r="J57" s="7" t="e">
        <f>LINEST(I$47:I57,H$47:H57,FALSE,FALSE)</f>
        <v>#VALUE!</v>
      </c>
      <c r="K57" t="e">
        <f t="shared" si="4"/>
        <v>#DIV/0!</v>
      </c>
    </row>
    <row r="58" spans="1:11">
      <c r="A58">
        <v>12</v>
      </c>
      <c r="B58" s="1">
        <f>AVERAGE(B28,B30)</f>
        <v>0</v>
      </c>
      <c r="C58">
        <f>C29</f>
        <v>0</v>
      </c>
      <c r="D58">
        <f t="shared" si="5"/>
        <v>0</v>
      </c>
      <c r="E58" t="e">
        <f t="shared" si="3"/>
        <v>#DIV/0!</v>
      </c>
      <c r="F58" t="e">
        <f t="shared" si="0"/>
        <v>#DIV/0!</v>
      </c>
      <c r="H58" s="7" t="e">
        <f t="shared" si="1"/>
        <v>#NUM!</v>
      </c>
      <c r="I58" s="3" t="e">
        <f t="shared" si="2"/>
        <v>#DIV/0!</v>
      </c>
      <c r="J58" s="7" t="e">
        <f>LINEST(I$47:I58,H$47:H58,FALSE,FALSE)</f>
        <v>#VALUE!</v>
      </c>
      <c r="K58" t="e">
        <f t="shared" si="4"/>
        <v>#DIV/0!</v>
      </c>
    </row>
    <row r="59" spans="1:11">
      <c r="A59">
        <v>13</v>
      </c>
      <c r="B59" s="1">
        <f>AVERAGE(B30,B32)</f>
        <v>0</v>
      </c>
      <c r="C59">
        <f>C31</f>
        <v>0</v>
      </c>
      <c r="D59">
        <f t="shared" si="5"/>
        <v>0</v>
      </c>
      <c r="E59" t="e">
        <f t="shared" si="3"/>
        <v>#DIV/0!</v>
      </c>
      <c r="F59" t="e">
        <f t="shared" si="0"/>
        <v>#DIV/0!</v>
      </c>
      <c r="H59" s="7" t="e">
        <f t="shared" si="1"/>
        <v>#NUM!</v>
      </c>
      <c r="I59" s="3" t="e">
        <f t="shared" si="2"/>
        <v>#DIV/0!</v>
      </c>
      <c r="J59" s="7" t="e">
        <f>LINEST(I$47:I59,H$47:H59,FALSE,FALSE)</f>
        <v>#VALUE!</v>
      </c>
      <c r="K59" t="e">
        <f t="shared" si="4"/>
        <v>#DIV/0!</v>
      </c>
    </row>
    <row r="60" spans="1:11">
      <c r="A60">
        <v>14</v>
      </c>
      <c r="B60" s="1">
        <f>AVERAGE(B32,B34)</f>
        <v>0</v>
      </c>
      <c r="C60">
        <f>C33</f>
        <v>0</v>
      </c>
      <c r="D60">
        <f t="shared" si="5"/>
        <v>0</v>
      </c>
      <c r="E60" t="e">
        <f t="shared" si="3"/>
        <v>#DIV/0!</v>
      </c>
      <c r="F60" t="e">
        <f t="shared" si="0"/>
        <v>#DIV/0!</v>
      </c>
      <c r="H60" s="7" t="e">
        <f t="shared" si="1"/>
        <v>#NUM!</v>
      </c>
      <c r="I60" s="3" t="e">
        <f t="shared" si="2"/>
        <v>#DIV/0!</v>
      </c>
      <c r="J60" s="7" t="e">
        <f>LINEST(I$47:I60,H$47:H60,FALSE,FALSE)</f>
        <v>#VALUE!</v>
      </c>
      <c r="K60" t="e">
        <f t="shared" si="4"/>
        <v>#DIV/0!</v>
      </c>
    </row>
    <row r="61" spans="1:11">
      <c r="A61">
        <v>15</v>
      </c>
      <c r="B61" s="1">
        <f>AVERAGE(B34,B36)</f>
        <v>0</v>
      </c>
      <c r="C61">
        <f>C35</f>
        <v>0</v>
      </c>
      <c r="D61">
        <f t="shared" si="5"/>
        <v>0</v>
      </c>
      <c r="E61" t="e">
        <f t="shared" si="3"/>
        <v>#DIV/0!</v>
      </c>
      <c r="F61" t="e">
        <f t="shared" si="0"/>
        <v>#DIV/0!</v>
      </c>
      <c r="H61" s="7" t="e">
        <f t="shared" si="1"/>
        <v>#NUM!</v>
      </c>
      <c r="I61" s="3" t="e">
        <f t="shared" si="2"/>
        <v>#DIV/0!</v>
      </c>
      <c r="J61" s="7" t="e">
        <f>LINEST(I$47:I61,H$47:H61,FALSE,FALSE)</f>
        <v>#VALUE!</v>
      </c>
      <c r="K61" t="e">
        <f t="shared" si="4"/>
        <v>#DIV/0!</v>
      </c>
    </row>
    <row r="62" spans="1:11">
      <c r="A62">
        <v>16</v>
      </c>
      <c r="B62" s="1">
        <f>AVERAGE(B36,B38)</f>
        <v>0</v>
      </c>
      <c r="C62">
        <f>C37</f>
        <v>0</v>
      </c>
      <c r="D62">
        <f t="shared" si="5"/>
        <v>0</v>
      </c>
      <c r="E62" t="e">
        <f t="shared" si="3"/>
        <v>#DIV/0!</v>
      </c>
      <c r="F62" t="e">
        <f t="shared" si="0"/>
        <v>#DIV/0!</v>
      </c>
      <c r="H62" s="7" t="e">
        <f t="shared" si="1"/>
        <v>#NUM!</v>
      </c>
      <c r="I62" s="3" t="e">
        <f t="shared" si="2"/>
        <v>#DIV/0!</v>
      </c>
      <c r="J62" s="7" t="e">
        <f>LINEST(I$47:I62,H$47:H62,FALSE,FALSE)</f>
        <v>#VALUE!</v>
      </c>
      <c r="K62" t="e">
        <f t="shared" si="4"/>
        <v>#DIV/0!</v>
      </c>
    </row>
    <row r="63" spans="1:11">
      <c r="A63">
        <v>17</v>
      </c>
      <c r="B63" s="1">
        <f>AVERAGE(B38,B40)</f>
        <v>0</v>
      </c>
      <c r="C63">
        <f>C39</f>
        <v>0</v>
      </c>
      <c r="D63">
        <f t="shared" si="5"/>
        <v>0</v>
      </c>
      <c r="E63" t="e">
        <f t="shared" si="3"/>
        <v>#DIV/0!</v>
      </c>
      <c r="F63" t="e">
        <f t="shared" si="0"/>
        <v>#DIV/0!</v>
      </c>
      <c r="H63" s="7" t="e">
        <f t="shared" si="1"/>
        <v>#NUM!</v>
      </c>
      <c r="I63" s="3" t="e">
        <f t="shared" si="2"/>
        <v>#DIV/0!</v>
      </c>
      <c r="J63" s="7" t="e">
        <f>LINEST(I$47:I63,H$47:H63,FALSE,FALSE)</f>
        <v>#VALUE!</v>
      </c>
      <c r="K63" t="e">
        <f t="shared" si="4"/>
        <v>#DIV/0!</v>
      </c>
    </row>
    <row r="64" spans="1:11">
      <c r="A64">
        <v>18</v>
      </c>
      <c r="B64" s="1">
        <f>AVERAGE(B40,B42)</f>
        <v>0</v>
      </c>
      <c r="C64">
        <f>C41</f>
        <v>0</v>
      </c>
      <c r="D64">
        <f t="shared" si="5"/>
        <v>0</v>
      </c>
      <c r="E64" t="e">
        <f t="shared" si="3"/>
        <v>#DIV/0!</v>
      </c>
      <c r="F64" t="e">
        <f t="shared" si="0"/>
        <v>#DIV/0!</v>
      </c>
      <c r="H64" s="7" t="e">
        <f t="shared" si="1"/>
        <v>#NUM!</v>
      </c>
      <c r="I64" s="3" t="e">
        <f t="shared" si="2"/>
        <v>#DIV/0!</v>
      </c>
      <c r="J64" s="7" t="e">
        <f>LINEST(I$47:I64,H$47:H64,FALSE,FALSE)</f>
        <v>#VALUE!</v>
      </c>
      <c r="K64" t="e">
        <f t="shared" si="4"/>
        <v>#DIV/0!</v>
      </c>
    </row>
    <row r="65" spans="1:12">
      <c r="B65" s="1" t="s">
        <v>21</v>
      </c>
      <c r="C65">
        <f>SUM(C47:C64)</f>
        <v>0</v>
      </c>
      <c r="H65" s="8"/>
    </row>
    <row r="66" spans="1:12">
      <c r="B66" s="1"/>
      <c r="J66" t="s">
        <v>22</v>
      </c>
      <c r="K66" t="e">
        <f>MIN(K47:K64)</f>
        <v>#DIV/0!</v>
      </c>
    </row>
    <row r="67" spans="1:12">
      <c r="B67" s="1"/>
    </row>
    <row r="68" spans="1:12">
      <c r="B68" s="1"/>
      <c r="H68" t="s">
        <v>48</v>
      </c>
    </row>
    <row r="69" spans="1:12">
      <c r="B69" s="1"/>
    </row>
    <row r="70" spans="1:12">
      <c r="A70" t="s">
        <v>26</v>
      </c>
      <c r="B70" s="1">
        <f ca="1">'2-Dati'!J6</f>
        <v>0</v>
      </c>
    </row>
    <row r="71" spans="1:12">
      <c r="A71" t="s">
        <v>25</v>
      </c>
    </row>
    <row r="72" spans="1:12">
      <c r="A72" t="e">
        <f ca="1">1/B70</f>
        <v>#DIV/0!</v>
      </c>
      <c r="B72" t="e">
        <f ca="1">1/(B$70*A72)</f>
        <v>#DIV/0!</v>
      </c>
      <c r="C72" t="e">
        <f ca="1">LOG10(B72)</f>
        <v>#DIV/0!</v>
      </c>
      <c r="D72" t="e">
        <f ca="1">10^((C72/K$66)+LOG10(C$2))</f>
        <v>#DIV/0!</v>
      </c>
      <c r="H72" t="s">
        <v>33</v>
      </c>
      <c r="I72">
        <f>'2-Dati'!M48</f>
        <v>5</v>
      </c>
      <c r="J72" t="s">
        <v>34</v>
      </c>
      <c r="K72" t="e">
        <f ca="1">I76</f>
        <v>#DIV/0!</v>
      </c>
      <c r="L72" t="s">
        <v>30</v>
      </c>
    </row>
    <row r="73" spans="1:12">
      <c r="A73" t="e">
        <f ca="1">A72+1</f>
        <v>#DIV/0!</v>
      </c>
      <c r="B73" t="e">
        <f t="shared" ref="B73:B136" ca="1" si="6">1/(B$70*A73)</f>
        <v>#DIV/0!</v>
      </c>
      <c r="C73" t="e">
        <f t="shared" ref="C73:C136" ca="1" si="7">LOG10(B73)</f>
        <v>#DIV/0!</v>
      </c>
      <c r="D73" t="e">
        <f t="shared" ref="D73:D136" ca="1" si="8">10^((C73/K$66)+LOG10(C$2))</f>
        <v>#DIV/0!</v>
      </c>
      <c r="I73" t="e">
        <f>LOG10(I72)-LOG10(C$2)</f>
        <v>#NUM!</v>
      </c>
    </row>
    <row r="74" spans="1:12">
      <c r="A74" t="e">
        <f t="shared" ref="A74:A137" ca="1" si="9">A73+1</f>
        <v>#DIV/0!</v>
      </c>
      <c r="B74" t="e">
        <f t="shared" ca="1" si="6"/>
        <v>#DIV/0!</v>
      </c>
      <c r="C74" t="e">
        <f t="shared" ca="1" si="7"/>
        <v>#DIV/0!</v>
      </c>
      <c r="D74" t="e">
        <f t="shared" ca="1" si="8"/>
        <v>#DIV/0!</v>
      </c>
      <c r="I74" t="e">
        <f>K66*I73</f>
        <v>#DIV/0!</v>
      </c>
    </row>
    <row r="75" spans="1:12">
      <c r="A75" t="e">
        <f t="shared" ca="1" si="9"/>
        <v>#DIV/0!</v>
      </c>
      <c r="B75" t="e">
        <f t="shared" ca="1" si="6"/>
        <v>#DIV/0!</v>
      </c>
      <c r="C75" t="e">
        <f t="shared" ca="1" si="7"/>
        <v>#DIV/0!</v>
      </c>
      <c r="D75" t="e">
        <f t="shared" ca="1" si="8"/>
        <v>#DIV/0!</v>
      </c>
      <c r="I75" t="e">
        <f>10^I74</f>
        <v>#DIV/0!</v>
      </c>
    </row>
    <row r="76" spans="1:12">
      <c r="A76" t="e">
        <f t="shared" ca="1" si="9"/>
        <v>#DIV/0!</v>
      </c>
      <c r="B76" t="e">
        <f t="shared" ca="1" si="6"/>
        <v>#DIV/0!</v>
      </c>
      <c r="C76" t="e">
        <f t="shared" ca="1" si="7"/>
        <v>#DIV/0!</v>
      </c>
      <c r="D76" t="e">
        <f t="shared" ca="1" si="8"/>
        <v>#DIV/0!</v>
      </c>
      <c r="I76" t="e">
        <f ca="1">1/(B70*I75)</f>
        <v>#DIV/0!</v>
      </c>
    </row>
    <row r="77" spans="1:12">
      <c r="A77" t="e">
        <f t="shared" ca="1" si="9"/>
        <v>#DIV/0!</v>
      </c>
      <c r="B77" t="e">
        <f t="shared" ca="1" si="6"/>
        <v>#DIV/0!</v>
      </c>
      <c r="C77" t="e">
        <f t="shared" ca="1" si="7"/>
        <v>#DIV/0!</v>
      </c>
      <c r="D77" t="e">
        <f t="shared" ca="1" si="8"/>
        <v>#DIV/0!</v>
      </c>
    </row>
    <row r="78" spans="1:12">
      <c r="A78" t="e">
        <f t="shared" ca="1" si="9"/>
        <v>#DIV/0!</v>
      </c>
      <c r="B78" t="e">
        <f t="shared" ca="1" si="6"/>
        <v>#DIV/0!</v>
      </c>
      <c r="C78" t="e">
        <f t="shared" ca="1" si="7"/>
        <v>#DIV/0!</v>
      </c>
      <c r="D78" t="e">
        <f t="shared" ca="1" si="8"/>
        <v>#DIV/0!</v>
      </c>
    </row>
    <row r="79" spans="1:12">
      <c r="A79" t="e">
        <f t="shared" ca="1" si="9"/>
        <v>#DIV/0!</v>
      </c>
      <c r="B79" t="e">
        <f t="shared" ca="1" si="6"/>
        <v>#DIV/0!</v>
      </c>
      <c r="C79" t="e">
        <f t="shared" ca="1" si="7"/>
        <v>#DIV/0!</v>
      </c>
      <c r="D79" t="e">
        <f t="shared" ca="1" si="8"/>
        <v>#DIV/0!</v>
      </c>
    </row>
    <row r="80" spans="1:12">
      <c r="A80" t="e">
        <f t="shared" ca="1" si="9"/>
        <v>#DIV/0!</v>
      </c>
      <c r="B80" t="e">
        <f t="shared" ca="1" si="6"/>
        <v>#DIV/0!</v>
      </c>
      <c r="C80" t="e">
        <f t="shared" ca="1" si="7"/>
        <v>#DIV/0!</v>
      </c>
      <c r="D80" t="e">
        <f t="shared" ca="1" si="8"/>
        <v>#DIV/0!</v>
      </c>
    </row>
    <row r="81" spans="1:12">
      <c r="A81" t="e">
        <f t="shared" ca="1" si="9"/>
        <v>#DIV/0!</v>
      </c>
      <c r="B81" t="e">
        <f t="shared" ca="1" si="6"/>
        <v>#DIV/0!</v>
      </c>
      <c r="C81" t="e">
        <f t="shared" ca="1" si="7"/>
        <v>#DIV/0!</v>
      </c>
      <c r="D81" t="e">
        <f t="shared" ca="1" si="8"/>
        <v>#DIV/0!</v>
      </c>
    </row>
    <row r="82" spans="1:12">
      <c r="A82" t="e">
        <f t="shared" ca="1" si="9"/>
        <v>#DIV/0!</v>
      </c>
      <c r="B82" t="e">
        <f t="shared" ca="1" si="6"/>
        <v>#DIV/0!</v>
      </c>
      <c r="C82" t="e">
        <f t="shared" ca="1" si="7"/>
        <v>#DIV/0!</v>
      </c>
      <c r="D82" t="e">
        <f t="shared" ca="1" si="8"/>
        <v>#DIV/0!</v>
      </c>
    </row>
    <row r="83" spans="1:12">
      <c r="A83" t="e">
        <f t="shared" ca="1" si="9"/>
        <v>#DIV/0!</v>
      </c>
      <c r="B83" t="e">
        <f t="shared" ca="1" si="6"/>
        <v>#DIV/0!</v>
      </c>
      <c r="C83" t="e">
        <f t="shared" ca="1" si="7"/>
        <v>#DIV/0!</v>
      </c>
      <c r="D83" t="e">
        <f t="shared" ca="1" si="8"/>
        <v>#DIV/0!</v>
      </c>
    </row>
    <row r="84" spans="1:12">
      <c r="A84" t="e">
        <f t="shared" ca="1" si="9"/>
        <v>#DIV/0!</v>
      </c>
      <c r="B84" t="e">
        <f t="shared" ca="1" si="6"/>
        <v>#DIV/0!</v>
      </c>
      <c r="C84" t="e">
        <f t="shared" ca="1" si="7"/>
        <v>#DIV/0!</v>
      </c>
      <c r="D84" t="e">
        <f t="shared" ca="1" si="8"/>
        <v>#DIV/0!</v>
      </c>
    </row>
    <row r="85" spans="1:12">
      <c r="A85" t="e">
        <f t="shared" ca="1" si="9"/>
        <v>#DIV/0!</v>
      </c>
      <c r="B85" t="e">
        <f t="shared" ca="1" si="6"/>
        <v>#DIV/0!</v>
      </c>
      <c r="C85" t="e">
        <f t="shared" ca="1" si="7"/>
        <v>#DIV/0!</v>
      </c>
      <c r="D85" t="e">
        <f t="shared" ca="1" si="8"/>
        <v>#DIV/0!</v>
      </c>
      <c r="H85" t="s">
        <v>36</v>
      </c>
      <c r="I85">
        <f>'2-Dati'!M49</f>
        <v>25</v>
      </c>
      <c r="J85" t="s">
        <v>35</v>
      </c>
      <c r="K85" t="e">
        <f ca="1">I88</f>
        <v>#DIV/0!</v>
      </c>
      <c r="L85" t="s">
        <v>1</v>
      </c>
    </row>
    <row r="86" spans="1:12">
      <c r="A86" t="e">
        <f t="shared" ca="1" si="9"/>
        <v>#DIV/0!</v>
      </c>
      <c r="B86" t="e">
        <f t="shared" ca="1" si="6"/>
        <v>#DIV/0!</v>
      </c>
      <c r="C86" t="e">
        <f t="shared" ca="1" si="7"/>
        <v>#DIV/0!</v>
      </c>
      <c r="D86" t="e">
        <f t="shared" ca="1" si="8"/>
        <v>#DIV/0!</v>
      </c>
      <c r="I86" t="e">
        <f ca="1">1/(I85*B70)</f>
        <v>#DIV/0!</v>
      </c>
    </row>
    <row r="87" spans="1:12">
      <c r="A87" t="e">
        <f t="shared" ca="1" si="9"/>
        <v>#DIV/0!</v>
      </c>
      <c r="B87" t="e">
        <f t="shared" ca="1" si="6"/>
        <v>#DIV/0!</v>
      </c>
      <c r="C87" t="e">
        <f t="shared" ca="1" si="7"/>
        <v>#DIV/0!</v>
      </c>
      <c r="D87" t="e">
        <f t="shared" ca="1" si="8"/>
        <v>#DIV/0!</v>
      </c>
      <c r="I87" t="e">
        <f ca="1">LOG10(I86)</f>
        <v>#DIV/0!</v>
      </c>
    </row>
    <row r="88" spans="1:12">
      <c r="A88" t="e">
        <f t="shared" ca="1" si="9"/>
        <v>#DIV/0!</v>
      </c>
      <c r="B88" t="e">
        <f t="shared" ca="1" si="6"/>
        <v>#DIV/0!</v>
      </c>
      <c r="C88" t="e">
        <f t="shared" ca="1" si="7"/>
        <v>#DIV/0!</v>
      </c>
      <c r="D88" t="e">
        <f t="shared" ca="1" si="8"/>
        <v>#DIV/0!</v>
      </c>
      <c r="I88" t="e">
        <f ca="1">10^((I87/K$66)+LOG10(C$2))</f>
        <v>#DIV/0!</v>
      </c>
    </row>
    <row r="89" spans="1:12">
      <c r="A89" t="e">
        <f t="shared" ca="1" si="9"/>
        <v>#DIV/0!</v>
      </c>
      <c r="B89" t="e">
        <f t="shared" ca="1" si="6"/>
        <v>#DIV/0!</v>
      </c>
      <c r="C89" t="e">
        <f t="shared" ca="1" si="7"/>
        <v>#DIV/0!</v>
      </c>
      <c r="D89" t="e">
        <f t="shared" ca="1" si="8"/>
        <v>#DIV/0!</v>
      </c>
    </row>
    <row r="90" spans="1:12">
      <c r="A90" t="e">
        <f t="shared" ca="1" si="9"/>
        <v>#DIV/0!</v>
      </c>
      <c r="B90" t="e">
        <f t="shared" ca="1" si="6"/>
        <v>#DIV/0!</v>
      </c>
      <c r="C90" t="e">
        <f t="shared" ca="1" si="7"/>
        <v>#DIV/0!</v>
      </c>
      <c r="D90" t="e">
        <f t="shared" ca="1" si="8"/>
        <v>#DIV/0!</v>
      </c>
    </row>
    <row r="91" spans="1:12">
      <c r="A91" t="e">
        <f t="shared" ca="1" si="9"/>
        <v>#DIV/0!</v>
      </c>
      <c r="B91" t="e">
        <f t="shared" ca="1" si="6"/>
        <v>#DIV/0!</v>
      </c>
      <c r="C91" t="e">
        <f t="shared" ca="1" si="7"/>
        <v>#DIV/0!</v>
      </c>
      <c r="D91" t="e">
        <f t="shared" ca="1" si="8"/>
        <v>#DIV/0!</v>
      </c>
    </row>
    <row r="92" spans="1:12">
      <c r="A92" t="e">
        <f t="shared" ca="1" si="9"/>
        <v>#DIV/0!</v>
      </c>
      <c r="B92" t="e">
        <f t="shared" ca="1" si="6"/>
        <v>#DIV/0!</v>
      </c>
      <c r="C92" t="e">
        <f t="shared" ca="1" si="7"/>
        <v>#DIV/0!</v>
      </c>
      <c r="D92" t="e">
        <f t="shared" ca="1" si="8"/>
        <v>#DIV/0!</v>
      </c>
    </row>
    <row r="93" spans="1:12">
      <c r="A93" t="e">
        <f t="shared" ca="1" si="9"/>
        <v>#DIV/0!</v>
      </c>
      <c r="B93" t="e">
        <f t="shared" ca="1" si="6"/>
        <v>#DIV/0!</v>
      </c>
      <c r="C93" t="e">
        <f t="shared" ca="1" si="7"/>
        <v>#DIV/0!</v>
      </c>
      <c r="D93" t="e">
        <f t="shared" ca="1" si="8"/>
        <v>#DIV/0!</v>
      </c>
    </row>
    <row r="94" spans="1:12">
      <c r="A94" t="e">
        <f t="shared" ca="1" si="9"/>
        <v>#DIV/0!</v>
      </c>
      <c r="B94" t="e">
        <f t="shared" ca="1" si="6"/>
        <v>#DIV/0!</v>
      </c>
      <c r="C94" t="e">
        <f t="shared" ca="1" si="7"/>
        <v>#DIV/0!</v>
      </c>
      <c r="D94" t="e">
        <f t="shared" ca="1" si="8"/>
        <v>#DIV/0!</v>
      </c>
    </row>
    <row r="95" spans="1:12">
      <c r="A95" t="e">
        <f t="shared" ca="1" si="9"/>
        <v>#DIV/0!</v>
      </c>
      <c r="B95" t="e">
        <f t="shared" ca="1" si="6"/>
        <v>#DIV/0!</v>
      </c>
      <c r="C95" t="e">
        <f t="shared" ca="1" si="7"/>
        <v>#DIV/0!</v>
      </c>
      <c r="D95" t="e">
        <f t="shared" ca="1" si="8"/>
        <v>#DIV/0!</v>
      </c>
    </row>
    <row r="96" spans="1:12">
      <c r="A96" t="e">
        <f t="shared" ca="1" si="9"/>
        <v>#DIV/0!</v>
      </c>
      <c r="B96" t="e">
        <f t="shared" ca="1" si="6"/>
        <v>#DIV/0!</v>
      </c>
      <c r="C96" t="e">
        <f t="shared" ca="1" si="7"/>
        <v>#DIV/0!</v>
      </c>
      <c r="D96" t="e">
        <f t="shared" ca="1" si="8"/>
        <v>#DIV/0!</v>
      </c>
    </row>
    <row r="97" spans="1:4">
      <c r="A97" t="e">
        <f t="shared" ca="1" si="9"/>
        <v>#DIV/0!</v>
      </c>
      <c r="B97" t="e">
        <f t="shared" ca="1" si="6"/>
        <v>#DIV/0!</v>
      </c>
      <c r="C97" t="e">
        <f t="shared" ca="1" si="7"/>
        <v>#DIV/0!</v>
      </c>
      <c r="D97" t="e">
        <f t="shared" ca="1" si="8"/>
        <v>#DIV/0!</v>
      </c>
    </row>
    <row r="98" spans="1:4">
      <c r="A98" t="e">
        <f t="shared" ca="1" si="9"/>
        <v>#DIV/0!</v>
      </c>
      <c r="B98" t="e">
        <f t="shared" ca="1" si="6"/>
        <v>#DIV/0!</v>
      </c>
      <c r="C98" t="e">
        <f t="shared" ca="1" si="7"/>
        <v>#DIV/0!</v>
      </c>
      <c r="D98" t="e">
        <f t="shared" ca="1" si="8"/>
        <v>#DIV/0!</v>
      </c>
    </row>
    <row r="99" spans="1:4">
      <c r="A99" t="e">
        <f t="shared" ca="1" si="9"/>
        <v>#DIV/0!</v>
      </c>
      <c r="B99" t="e">
        <f t="shared" ca="1" si="6"/>
        <v>#DIV/0!</v>
      </c>
      <c r="C99" t="e">
        <f t="shared" ca="1" si="7"/>
        <v>#DIV/0!</v>
      </c>
      <c r="D99" t="e">
        <f t="shared" ca="1" si="8"/>
        <v>#DIV/0!</v>
      </c>
    </row>
    <row r="100" spans="1:4">
      <c r="A100" t="e">
        <f t="shared" ca="1" si="9"/>
        <v>#DIV/0!</v>
      </c>
      <c r="B100" t="e">
        <f t="shared" ca="1" si="6"/>
        <v>#DIV/0!</v>
      </c>
      <c r="C100" t="e">
        <f t="shared" ca="1" si="7"/>
        <v>#DIV/0!</v>
      </c>
      <c r="D100" t="e">
        <f t="shared" ca="1" si="8"/>
        <v>#DIV/0!</v>
      </c>
    </row>
    <row r="101" spans="1:4">
      <c r="A101" t="e">
        <f t="shared" ca="1" si="9"/>
        <v>#DIV/0!</v>
      </c>
      <c r="B101" t="e">
        <f t="shared" ca="1" si="6"/>
        <v>#DIV/0!</v>
      </c>
      <c r="C101" t="e">
        <f t="shared" ca="1" si="7"/>
        <v>#DIV/0!</v>
      </c>
      <c r="D101" t="e">
        <f t="shared" ca="1" si="8"/>
        <v>#DIV/0!</v>
      </c>
    </row>
    <row r="102" spans="1:4">
      <c r="A102" t="e">
        <f t="shared" ca="1" si="9"/>
        <v>#DIV/0!</v>
      </c>
      <c r="B102" t="e">
        <f t="shared" ca="1" si="6"/>
        <v>#DIV/0!</v>
      </c>
      <c r="C102" t="e">
        <f t="shared" ca="1" si="7"/>
        <v>#DIV/0!</v>
      </c>
      <c r="D102" t="e">
        <f t="shared" ca="1" si="8"/>
        <v>#DIV/0!</v>
      </c>
    </row>
    <row r="103" spans="1:4">
      <c r="A103" t="e">
        <f t="shared" ca="1" si="9"/>
        <v>#DIV/0!</v>
      </c>
      <c r="B103" t="e">
        <f t="shared" ca="1" si="6"/>
        <v>#DIV/0!</v>
      </c>
      <c r="C103" t="e">
        <f t="shared" ca="1" si="7"/>
        <v>#DIV/0!</v>
      </c>
      <c r="D103" t="e">
        <f t="shared" ca="1" si="8"/>
        <v>#DIV/0!</v>
      </c>
    </row>
    <row r="104" spans="1:4">
      <c r="A104" t="e">
        <f t="shared" ca="1" si="9"/>
        <v>#DIV/0!</v>
      </c>
      <c r="B104" t="e">
        <f t="shared" ca="1" si="6"/>
        <v>#DIV/0!</v>
      </c>
      <c r="C104" t="e">
        <f t="shared" ca="1" si="7"/>
        <v>#DIV/0!</v>
      </c>
      <c r="D104" t="e">
        <f t="shared" ca="1" si="8"/>
        <v>#DIV/0!</v>
      </c>
    </row>
    <row r="105" spans="1:4">
      <c r="A105" t="e">
        <f t="shared" ca="1" si="9"/>
        <v>#DIV/0!</v>
      </c>
      <c r="B105" t="e">
        <f t="shared" ca="1" si="6"/>
        <v>#DIV/0!</v>
      </c>
      <c r="C105" t="e">
        <f t="shared" ca="1" si="7"/>
        <v>#DIV/0!</v>
      </c>
      <c r="D105" t="e">
        <f t="shared" ca="1" si="8"/>
        <v>#DIV/0!</v>
      </c>
    </row>
    <row r="106" spans="1:4">
      <c r="A106" t="e">
        <f t="shared" ca="1" si="9"/>
        <v>#DIV/0!</v>
      </c>
      <c r="B106" t="e">
        <f t="shared" ca="1" si="6"/>
        <v>#DIV/0!</v>
      </c>
      <c r="C106" t="e">
        <f t="shared" ca="1" si="7"/>
        <v>#DIV/0!</v>
      </c>
      <c r="D106" t="e">
        <f t="shared" ca="1" si="8"/>
        <v>#DIV/0!</v>
      </c>
    </row>
    <row r="107" spans="1:4">
      <c r="A107" t="e">
        <f t="shared" ca="1" si="9"/>
        <v>#DIV/0!</v>
      </c>
      <c r="B107" t="e">
        <f t="shared" ca="1" si="6"/>
        <v>#DIV/0!</v>
      </c>
      <c r="C107" t="e">
        <f t="shared" ca="1" si="7"/>
        <v>#DIV/0!</v>
      </c>
      <c r="D107" t="e">
        <f t="shared" ca="1" si="8"/>
        <v>#DIV/0!</v>
      </c>
    </row>
    <row r="108" spans="1:4">
      <c r="A108" t="e">
        <f t="shared" ca="1" si="9"/>
        <v>#DIV/0!</v>
      </c>
      <c r="B108" t="e">
        <f t="shared" ca="1" si="6"/>
        <v>#DIV/0!</v>
      </c>
      <c r="C108" t="e">
        <f t="shared" ca="1" si="7"/>
        <v>#DIV/0!</v>
      </c>
      <c r="D108" t="e">
        <f t="shared" ca="1" si="8"/>
        <v>#DIV/0!</v>
      </c>
    </row>
    <row r="109" spans="1:4">
      <c r="A109" t="e">
        <f t="shared" ca="1" si="9"/>
        <v>#DIV/0!</v>
      </c>
      <c r="B109" t="e">
        <f t="shared" ca="1" si="6"/>
        <v>#DIV/0!</v>
      </c>
      <c r="C109" t="e">
        <f t="shared" ca="1" si="7"/>
        <v>#DIV/0!</v>
      </c>
      <c r="D109" t="e">
        <f t="shared" ca="1" si="8"/>
        <v>#DIV/0!</v>
      </c>
    </row>
    <row r="110" spans="1:4">
      <c r="A110" t="e">
        <f t="shared" ca="1" si="9"/>
        <v>#DIV/0!</v>
      </c>
      <c r="B110" t="e">
        <f t="shared" ca="1" si="6"/>
        <v>#DIV/0!</v>
      </c>
      <c r="C110" t="e">
        <f t="shared" ca="1" si="7"/>
        <v>#DIV/0!</v>
      </c>
      <c r="D110" t="e">
        <f t="shared" ca="1" si="8"/>
        <v>#DIV/0!</v>
      </c>
    </row>
    <row r="111" spans="1:4">
      <c r="A111" t="e">
        <f t="shared" ca="1" si="9"/>
        <v>#DIV/0!</v>
      </c>
      <c r="B111" t="e">
        <f t="shared" ca="1" si="6"/>
        <v>#DIV/0!</v>
      </c>
      <c r="C111" t="e">
        <f t="shared" ca="1" si="7"/>
        <v>#DIV/0!</v>
      </c>
      <c r="D111" t="e">
        <f t="shared" ca="1" si="8"/>
        <v>#DIV/0!</v>
      </c>
    </row>
    <row r="112" spans="1:4">
      <c r="A112" t="e">
        <f t="shared" ca="1" si="9"/>
        <v>#DIV/0!</v>
      </c>
      <c r="B112" t="e">
        <f t="shared" ca="1" si="6"/>
        <v>#DIV/0!</v>
      </c>
      <c r="C112" t="e">
        <f t="shared" ca="1" si="7"/>
        <v>#DIV/0!</v>
      </c>
      <c r="D112" t="e">
        <f t="shared" ca="1" si="8"/>
        <v>#DIV/0!</v>
      </c>
    </row>
    <row r="113" spans="1:4">
      <c r="A113" t="e">
        <f t="shared" ca="1" si="9"/>
        <v>#DIV/0!</v>
      </c>
      <c r="B113" t="e">
        <f t="shared" ca="1" si="6"/>
        <v>#DIV/0!</v>
      </c>
      <c r="C113" t="e">
        <f t="shared" ca="1" si="7"/>
        <v>#DIV/0!</v>
      </c>
      <c r="D113" t="e">
        <f t="shared" ca="1" si="8"/>
        <v>#DIV/0!</v>
      </c>
    </row>
    <row r="114" spans="1:4">
      <c r="A114" t="e">
        <f t="shared" ca="1" si="9"/>
        <v>#DIV/0!</v>
      </c>
      <c r="B114" t="e">
        <f t="shared" ca="1" si="6"/>
        <v>#DIV/0!</v>
      </c>
      <c r="C114" t="e">
        <f t="shared" ca="1" si="7"/>
        <v>#DIV/0!</v>
      </c>
      <c r="D114" t="e">
        <f t="shared" ca="1" si="8"/>
        <v>#DIV/0!</v>
      </c>
    </row>
    <row r="115" spans="1:4">
      <c r="A115" t="e">
        <f t="shared" ca="1" si="9"/>
        <v>#DIV/0!</v>
      </c>
      <c r="B115" t="e">
        <f t="shared" ca="1" si="6"/>
        <v>#DIV/0!</v>
      </c>
      <c r="C115" t="e">
        <f t="shared" ca="1" si="7"/>
        <v>#DIV/0!</v>
      </c>
      <c r="D115" t="e">
        <f t="shared" ca="1" si="8"/>
        <v>#DIV/0!</v>
      </c>
    </row>
    <row r="116" spans="1:4">
      <c r="A116" t="e">
        <f t="shared" ca="1" si="9"/>
        <v>#DIV/0!</v>
      </c>
      <c r="B116" t="e">
        <f t="shared" ca="1" si="6"/>
        <v>#DIV/0!</v>
      </c>
      <c r="C116" t="e">
        <f t="shared" ca="1" si="7"/>
        <v>#DIV/0!</v>
      </c>
      <c r="D116" t="e">
        <f t="shared" ca="1" si="8"/>
        <v>#DIV/0!</v>
      </c>
    </row>
    <row r="117" spans="1:4">
      <c r="A117" t="e">
        <f t="shared" ca="1" si="9"/>
        <v>#DIV/0!</v>
      </c>
      <c r="B117" t="e">
        <f t="shared" ca="1" si="6"/>
        <v>#DIV/0!</v>
      </c>
      <c r="C117" t="e">
        <f t="shared" ca="1" si="7"/>
        <v>#DIV/0!</v>
      </c>
      <c r="D117" t="e">
        <f t="shared" ca="1" si="8"/>
        <v>#DIV/0!</v>
      </c>
    </row>
    <row r="118" spans="1:4">
      <c r="A118" t="e">
        <f t="shared" ca="1" si="9"/>
        <v>#DIV/0!</v>
      </c>
      <c r="B118" t="e">
        <f t="shared" ca="1" si="6"/>
        <v>#DIV/0!</v>
      </c>
      <c r="C118" t="e">
        <f t="shared" ca="1" si="7"/>
        <v>#DIV/0!</v>
      </c>
      <c r="D118" t="e">
        <f t="shared" ca="1" si="8"/>
        <v>#DIV/0!</v>
      </c>
    </row>
    <row r="119" spans="1:4">
      <c r="A119" t="e">
        <f t="shared" ca="1" si="9"/>
        <v>#DIV/0!</v>
      </c>
      <c r="B119" t="e">
        <f t="shared" ca="1" si="6"/>
        <v>#DIV/0!</v>
      </c>
      <c r="C119" t="e">
        <f t="shared" ca="1" si="7"/>
        <v>#DIV/0!</v>
      </c>
      <c r="D119" t="e">
        <f t="shared" ca="1" si="8"/>
        <v>#DIV/0!</v>
      </c>
    </row>
    <row r="120" spans="1:4">
      <c r="A120" t="e">
        <f t="shared" ca="1" si="9"/>
        <v>#DIV/0!</v>
      </c>
      <c r="B120" t="e">
        <f t="shared" ca="1" si="6"/>
        <v>#DIV/0!</v>
      </c>
      <c r="C120" t="e">
        <f t="shared" ca="1" si="7"/>
        <v>#DIV/0!</v>
      </c>
      <c r="D120" t="e">
        <f t="shared" ca="1" si="8"/>
        <v>#DIV/0!</v>
      </c>
    </row>
    <row r="121" spans="1:4">
      <c r="A121" t="e">
        <f t="shared" ca="1" si="9"/>
        <v>#DIV/0!</v>
      </c>
      <c r="B121" t="e">
        <f t="shared" ca="1" si="6"/>
        <v>#DIV/0!</v>
      </c>
      <c r="C121" t="e">
        <f t="shared" ca="1" si="7"/>
        <v>#DIV/0!</v>
      </c>
      <c r="D121" t="e">
        <f t="shared" ca="1" si="8"/>
        <v>#DIV/0!</v>
      </c>
    </row>
    <row r="122" spans="1:4">
      <c r="A122" t="e">
        <f t="shared" ca="1" si="9"/>
        <v>#DIV/0!</v>
      </c>
      <c r="B122" t="e">
        <f t="shared" ca="1" si="6"/>
        <v>#DIV/0!</v>
      </c>
      <c r="C122" t="e">
        <f t="shared" ca="1" si="7"/>
        <v>#DIV/0!</v>
      </c>
      <c r="D122" t="e">
        <f t="shared" ca="1" si="8"/>
        <v>#DIV/0!</v>
      </c>
    </row>
    <row r="123" spans="1:4">
      <c r="A123" t="e">
        <f t="shared" ca="1" si="9"/>
        <v>#DIV/0!</v>
      </c>
      <c r="B123" t="e">
        <f t="shared" ca="1" si="6"/>
        <v>#DIV/0!</v>
      </c>
      <c r="C123" t="e">
        <f t="shared" ca="1" si="7"/>
        <v>#DIV/0!</v>
      </c>
      <c r="D123" t="e">
        <f t="shared" ca="1" si="8"/>
        <v>#DIV/0!</v>
      </c>
    </row>
    <row r="124" spans="1:4">
      <c r="A124" t="e">
        <f t="shared" ca="1" si="9"/>
        <v>#DIV/0!</v>
      </c>
      <c r="B124" t="e">
        <f t="shared" ca="1" si="6"/>
        <v>#DIV/0!</v>
      </c>
      <c r="C124" t="e">
        <f t="shared" ca="1" si="7"/>
        <v>#DIV/0!</v>
      </c>
      <c r="D124" t="e">
        <f t="shared" ca="1" si="8"/>
        <v>#DIV/0!</v>
      </c>
    </row>
    <row r="125" spans="1:4">
      <c r="A125" t="e">
        <f t="shared" ca="1" si="9"/>
        <v>#DIV/0!</v>
      </c>
      <c r="B125" t="e">
        <f t="shared" ca="1" si="6"/>
        <v>#DIV/0!</v>
      </c>
      <c r="C125" t="e">
        <f t="shared" ca="1" si="7"/>
        <v>#DIV/0!</v>
      </c>
      <c r="D125" t="e">
        <f t="shared" ca="1" si="8"/>
        <v>#DIV/0!</v>
      </c>
    </row>
    <row r="126" spans="1:4">
      <c r="A126" t="e">
        <f t="shared" ca="1" si="9"/>
        <v>#DIV/0!</v>
      </c>
      <c r="B126" t="e">
        <f t="shared" ca="1" si="6"/>
        <v>#DIV/0!</v>
      </c>
      <c r="C126" t="e">
        <f t="shared" ca="1" si="7"/>
        <v>#DIV/0!</v>
      </c>
      <c r="D126" t="e">
        <f t="shared" ca="1" si="8"/>
        <v>#DIV/0!</v>
      </c>
    </row>
    <row r="127" spans="1:4">
      <c r="A127" t="e">
        <f t="shared" ca="1" si="9"/>
        <v>#DIV/0!</v>
      </c>
      <c r="B127" t="e">
        <f t="shared" ca="1" si="6"/>
        <v>#DIV/0!</v>
      </c>
      <c r="C127" t="e">
        <f t="shared" ca="1" si="7"/>
        <v>#DIV/0!</v>
      </c>
      <c r="D127" t="e">
        <f t="shared" ca="1" si="8"/>
        <v>#DIV/0!</v>
      </c>
    </row>
    <row r="128" spans="1:4">
      <c r="A128" t="e">
        <f t="shared" ca="1" si="9"/>
        <v>#DIV/0!</v>
      </c>
      <c r="B128" t="e">
        <f t="shared" ca="1" si="6"/>
        <v>#DIV/0!</v>
      </c>
      <c r="C128" t="e">
        <f t="shared" ca="1" si="7"/>
        <v>#DIV/0!</v>
      </c>
      <c r="D128" t="e">
        <f t="shared" ca="1" si="8"/>
        <v>#DIV/0!</v>
      </c>
    </row>
    <row r="129" spans="1:4">
      <c r="A129" t="e">
        <f t="shared" ca="1" si="9"/>
        <v>#DIV/0!</v>
      </c>
      <c r="B129" t="e">
        <f t="shared" ca="1" si="6"/>
        <v>#DIV/0!</v>
      </c>
      <c r="C129" t="e">
        <f t="shared" ca="1" si="7"/>
        <v>#DIV/0!</v>
      </c>
      <c r="D129" t="e">
        <f t="shared" ca="1" si="8"/>
        <v>#DIV/0!</v>
      </c>
    </row>
    <row r="130" spans="1:4">
      <c r="A130" t="e">
        <f t="shared" ca="1" si="9"/>
        <v>#DIV/0!</v>
      </c>
      <c r="B130" t="e">
        <f t="shared" ca="1" si="6"/>
        <v>#DIV/0!</v>
      </c>
      <c r="C130" t="e">
        <f t="shared" ca="1" si="7"/>
        <v>#DIV/0!</v>
      </c>
      <c r="D130" t="e">
        <f t="shared" ca="1" si="8"/>
        <v>#DIV/0!</v>
      </c>
    </row>
    <row r="131" spans="1:4">
      <c r="A131" t="e">
        <f t="shared" ca="1" si="9"/>
        <v>#DIV/0!</v>
      </c>
      <c r="B131" t="e">
        <f t="shared" ca="1" si="6"/>
        <v>#DIV/0!</v>
      </c>
      <c r="C131" t="e">
        <f t="shared" ca="1" si="7"/>
        <v>#DIV/0!</v>
      </c>
      <c r="D131" t="e">
        <f t="shared" ca="1" si="8"/>
        <v>#DIV/0!</v>
      </c>
    </row>
    <row r="132" spans="1:4">
      <c r="A132" t="e">
        <f t="shared" ca="1" si="9"/>
        <v>#DIV/0!</v>
      </c>
      <c r="B132" t="e">
        <f t="shared" ca="1" si="6"/>
        <v>#DIV/0!</v>
      </c>
      <c r="C132" t="e">
        <f t="shared" ca="1" si="7"/>
        <v>#DIV/0!</v>
      </c>
      <c r="D132" t="e">
        <f t="shared" ca="1" si="8"/>
        <v>#DIV/0!</v>
      </c>
    </row>
    <row r="133" spans="1:4">
      <c r="A133" t="e">
        <f t="shared" ca="1" si="9"/>
        <v>#DIV/0!</v>
      </c>
      <c r="B133" t="e">
        <f t="shared" ca="1" si="6"/>
        <v>#DIV/0!</v>
      </c>
      <c r="C133" t="e">
        <f t="shared" ca="1" si="7"/>
        <v>#DIV/0!</v>
      </c>
      <c r="D133" t="e">
        <f t="shared" ca="1" si="8"/>
        <v>#DIV/0!</v>
      </c>
    </row>
    <row r="134" spans="1:4">
      <c r="A134" t="e">
        <f t="shared" ca="1" si="9"/>
        <v>#DIV/0!</v>
      </c>
      <c r="B134" t="e">
        <f t="shared" ca="1" si="6"/>
        <v>#DIV/0!</v>
      </c>
      <c r="C134" t="e">
        <f t="shared" ca="1" si="7"/>
        <v>#DIV/0!</v>
      </c>
      <c r="D134" t="e">
        <f t="shared" ca="1" si="8"/>
        <v>#DIV/0!</v>
      </c>
    </row>
    <row r="135" spans="1:4">
      <c r="A135" t="e">
        <f t="shared" ca="1" si="9"/>
        <v>#DIV/0!</v>
      </c>
      <c r="B135" t="e">
        <f t="shared" ca="1" si="6"/>
        <v>#DIV/0!</v>
      </c>
      <c r="C135" t="e">
        <f t="shared" ca="1" si="7"/>
        <v>#DIV/0!</v>
      </c>
      <c r="D135" t="e">
        <f t="shared" ca="1" si="8"/>
        <v>#DIV/0!</v>
      </c>
    </row>
    <row r="136" spans="1:4">
      <c r="A136" t="e">
        <f t="shared" ca="1" si="9"/>
        <v>#DIV/0!</v>
      </c>
      <c r="B136" t="e">
        <f t="shared" ca="1" si="6"/>
        <v>#DIV/0!</v>
      </c>
      <c r="C136" t="e">
        <f t="shared" ca="1" si="7"/>
        <v>#DIV/0!</v>
      </c>
      <c r="D136" t="e">
        <f t="shared" ca="1" si="8"/>
        <v>#DIV/0!</v>
      </c>
    </row>
    <row r="137" spans="1:4">
      <c r="A137" t="e">
        <f t="shared" ca="1" si="9"/>
        <v>#DIV/0!</v>
      </c>
      <c r="B137" t="e">
        <f t="shared" ref="B137:B168" ca="1" si="10">1/(B$70*A137)</f>
        <v>#DIV/0!</v>
      </c>
      <c r="C137" t="e">
        <f t="shared" ref="C137:C200" ca="1" si="11">LOG10(B137)</f>
        <v>#DIV/0!</v>
      </c>
      <c r="D137" t="e">
        <f t="shared" ref="D137:D199" ca="1" si="12">10^((C137/K$66)+LOG10(C$2))</f>
        <v>#DIV/0!</v>
      </c>
    </row>
    <row r="138" spans="1:4">
      <c r="A138" t="e">
        <f t="shared" ref="A138:A199" ca="1" si="13">A137+1</f>
        <v>#DIV/0!</v>
      </c>
      <c r="B138" t="e">
        <f t="shared" ca="1" si="10"/>
        <v>#DIV/0!</v>
      </c>
      <c r="C138" t="e">
        <f t="shared" ca="1" si="11"/>
        <v>#DIV/0!</v>
      </c>
      <c r="D138" t="e">
        <f t="shared" ca="1" si="12"/>
        <v>#DIV/0!</v>
      </c>
    </row>
    <row r="139" spans="1:4">
      <c r="A139" t="e">
        <f t="shared" ca="1" si="13"/>
        <v>#DIV/0!</v>
      </c>
      <c r="B139" t="e">
        <f t="shared" ca="1" si="10"/>
        <v>#DIV/0!</v>
      </c>
      <c r="C139" t="e">
        <f t="shared" ca="1" si="11"/>
        <v>#DIV/0!</v>
      </c>
      <c r="D139" t="e">
        <f t="shared" ca="1" si="12"/>
        <v>#DIV/0!</v>
      </c>
    </row>
    <row r="140" spans="1:4">
      <c r="A140" t="e">
        <f t="shared" ca="1" si="13"/>
        <v>#DIV/0!</v>
      </c>
      <c r="B140" t="e">
        <f t="shared" ca="1" si="10"/>
        <v>#DIV/0!</v>
      </c>
      <c r="C140" t="e">
        <f t="shared" ca="1" si="11"/>
        <v>#DIV/0!</v>
      </c>
      <c r="D140" t="e">
        <f t="shared" ca="1" si="12"/>
        <v>#DIV/0!</v>
      </c>
    </row>
    <row r="141" spans="1:4">
      <c r="A141" t="e">
        <f t="shared" ca="1" si="13"/>
        <v>#DIV/0!</v>
      </c>
      <c r="B141" t="e">
        <f t="shared" ca="1" si="10"/>
        <v>#DIV/0!</v>
      </c>
      <c r="C141" t="e">
        <f t="shared" ca="1" si="11"/>
        <v>#DIV/0!</v>
      </c>
      <c r="D141" t="e">
        <f t="shared" ca="1" si="12"/>
        <v>#DIV/0!</v>
      </c>
    </row>
    <row r="142" spans="1:4">
      <c r="A142" t="e">
        <f t="shared" ca="1" si="13"/>
        <v>#DIV/0!</v>
      </c>
      <c r="B142" t="e">
        <f t="shared" ca="1" si="10"/>
        <v>#DIV/0!</v>
      </c>
      <c r="C142" t="e">
        <f t="shared" ca="1" si="11"/>
        <v>#DIV/0!</v>
      </c>
      <c r="D142" t="e">
        <f t="shared" ca="1" si="12"/>
        <v>#DIV/0!</v>
      </c>
    </row>
    <row r="143" spans="1:4">
      <c r="A143" t="e">
        <f t="shared" ca="1" si="13"/>
        <v>#DIV/0!</v>
      </c>
      <c r="B143" t="e">
        <f t="shared" ca="1" si="10"/>
        <v>#DIV/0!</v>
      </c>
      <c r="C143" t="e">
        <f t="shared" ca="1" si="11"/>
        <v>#DIV/0!</v>
      </c>
      <c r="D143" t="e">
        <f t="shared" ca="1" si="12"/>
        <v>#DIV/0!</v>
      </c>
    </row>
    <row r="144" spans="1:4">
      <c r="A144" t="e">
        <f t="shared" ca="1" si="13"/>
        <v>#DIV/0!</v>
      </c>
      <c r="B144" t="e">
        <f t="shared" ca="1" si="10"/>
        <v>#DIV/0!</v>
      </c>
      <c r="C144" t="e">
        <f t="shared" ca="1" si="11"/>
        <v>#DIV/0!</v>
      </c>
      <c r="D144" t="e">
        <f t="shared" ca="1" si="12"/>
        <v>#DIV/0!</v>
      </c>
    </row>
    <row r="145" spans="1:4">
      <c r="A145" t="e">
        <f t="shared" ca="1" si="13"/>
        <v>#DIV/0!</v>
      </c>
      <c r="B145" t="e">
        <f t="shared" ca="1" si="10"/>
        <v>#DIV/0!</v>
      </c>
      <c r="C145" t="e">
        <f t="shared" ca="1" si="11"/>
        <v>#DIV/0!</v>
      </c>
      <c r="D145" t="e">
        <f t="shared" ca="1" si="12"/>
        <v>#DIV/0!</v>
      </c>
    </row>
    <row r="146" spans="1:4">
      <c r="A146" t="e">
        <f t="shared" ca="1" si="13"/>
        <v>#DIV/0!</v>
      </c>
      <c r="B146" t="e">
        <f t="shared" ca="1" si="10"/>
        <v>#DIV/0!</v>
      </c>
      <c r="C146" t="e">
        <f t="shared" ca="1" si="11"/>
        <v>#DIV/0!</v>
      </c>
      <c r="D146" t="e">
        <f t="shared" ca="1" si="12"/>
        <v>#DIV/0!</v>
      </c>
    </row>
    <row r="147" spans="1:4">
      <c r="A147" t="e">
        <f t="shared" ca="1" si="13"/>
        <v>#DIV/0!</v>
      </c>
      <c r="B147" t="e">
        <f t="shared" ca="1" si="10"/>
        <v>#DIV/0!</v>
      </c>
      <c r="C147" t="e">
        <f t="shared" ca="1" si="11"/>
        <v>#DIV/0!</v>
      </c>
      <c r="D147" t="e">
        <f t="shared" ca="1" si="12"/>
        <v>#DIV/0!</v>
      </c>
    </row>
    <row r="148" spans="1:4">
      <c r="A148" t="e">
        <f t="shared" ca="1" si="13"/>
        <v>#DIV/0!</v>
      </c>
      <c r="B148" t="e">
        <f t="shared" ca="1" si="10"/>
        <v>#DIV/0!</v>
      </c>
      <c r="C148" t="e">
        <f t="shared" ca="1" si="11"/>
        <v>#DIV/0!</v>
      </c>
      <c r="D148" t="e">
        <f t="shared" ca="1" si="12"/>
        <v>#DIV/0!</v>
      </c>
    </row>
    <row r="149" spans="1:4">
      <c r="A149" t="e">
        <f t="shared" ca="1" si="13"/>
        <v>#DIV/0!</v>
      </c>
      <c r="B149" t="e">
        <f t="shared" ca="1" si="10"/>
        <v>#DIV/0!</v>
      </c>
      <c r="C149" t="e">
        <f t="shared" ca="1" si="11"/>
        <v>#DIV/0!</v>
      </c>
      <c r="D149" t="e">
        <f t="shared" ca="1" si="12"/>
        <v>#DIV/0!</v>
      </c>
    </row>
    <row r="150" spans="1:4">
      <c r="A150" t="e">
        <f t="shared" ca="1" si="13"/>
        <v>#DIV/0!</v>
      </c>
      <c r="B150" t="e">
        <f t="shared" ca="1" si="10"/>
        <v>#DIV/0!</v>
      </c>
      <c r="C150" t="e">
        <f t="shared" ca="1" si="11"/>
        <v>#DIV/0!</v>
      </c>
      <c r="D150" t="e">
        <f t="shared" ca="1" si="12"/>
        <v>#DIV/0!</v>
      </c>
    </row>
    <row r="151" spans="1:4">
      <c r="A151" t="e">
        <f t="shared" ca="1" si="13"/>
        <v>#DIV/0!</v>
      </c>
      <c r="B151" t="e">
        <f t="shared" ca="1" si="10"/>
        <v>#DIV/0!</v>
      </c>
      <c r="C151" t="e">
        <f t="shared" ca="1" si="11"/>
        <v>#DIV/0!</v>
      </c>
      <c r="D151" t="e">
        <f t="shared" ca="1" si="12"/>
        <v>#DIV/0!</v>
      </c>
    </row>
    <row r="152" spans="1:4">
      <c r="A152" t="e">
        <f t="shared" ca="1" si="13"/>
        <v>#DIV/0!</v>
      </c>
      <c r="B152" t="e">
        <f t="shared" ca="1" si="10"/>
        <v>#DIV/0!</v>
      </c>
      <c r="C152" t="e">
        <f t="shared" ca="1" si="11"/>
        <v>#DIV/0!</v>
      </c>
      <c r="D152" t="e">
        <f t="shared" ca="1" si="12"/>
        <v>#DIV/0!</v>
      </c>
    </row>
    <row r="153" spans="1:4">
      <c r="A153" t="e">
        <f t="shared" ca="1" si="13"/>
        <v>#DIV/0!</v>
      </c>
      <c r="B153" t="e">
        <f t="shared" ca="1" si="10"/>
        <v>#DIV/0!</v>
      </c>
      <c r="C153" t="e">
        <f t="shared" ca="1" si="11"/>
        <v>#DIV/0!</v>
      </c>
      <c r="D153" t="e">
        <f t="shared" ca="1" si="12"/>
        <v>#DIV/0!</v>
      </c>
    </row>
    <row r="154" spans="1:4">
      <c r="A154" t="e">
        <f t="shared" ca="1" si="13"/>
        <v>#DIV/0!</v>
      </c>
      <c r="B154" t="e">
        <f t="shared" ca="1" si="10"/>
        <v>#DIV/0!</v>
      </c>
      <c r="C154" t="e">
        <f t="shared" ca="1" si="11"/>
        <v>#DIV/0!</v>
      </c>
      <c r="D154" t="e">
        <f t="shared" ca="1" si="12"/>
        <v>#DIV/0!</v>
      </c>
    </row>
    <row r="155" spans="1:4">
      <c r="A155" t="e">
        <f t="shared" ca="1" si="13"/>
        <v>#DIV/0!</v>
      </c>
      <c r="B155" t="e">
        <f t="shared" ca="1" si="10"/>
        <v>#DIV/0!</v>
      </c>
      <c r="C155" t="e">
        <f t="shared" ca="1" si="11"/>
        <v>#DIV/0!</v>
      </c>
      <c r="D155" t="e">
        <f t="shared" ca="1" si="12"/>
        <v>#DIV/0!</v>
      </c>
    </row>
    <row r="156" spans="1:4">
      <c r="A156" t="e">
        <f t="shared" ca="1" si="13"/>
        <v>#DIV/0!</v>
      </c>
      <c r="B156" t="e">
        <f t="shared" ca="1" si="10"/>
        <v>#DIV/0!</v>
      </c>
      <c r="C156" t="e">
        <f t="shared" ca="1" si="11"/>
        <v>#DIV/0!</v>
      </c>
      <c r="D156" t="e">
        <f t="shared" ca="1" si="12"/>
        <v>#DIV/0!</v>
      </c>
    </row>
    <row r="157" spans="1:4">
      <c r="A157" t="e">
        <f t="shared" ca="1" si="13"/>
        <v>#DIV/0!</v>
      </c>
      <c r="B157" t="e">
        <f t="shared" ca="1" si="10"/>
        <v>#DIV/0!</v>
      </c>
      <c r="C157" t="e">
        <f t="shared" ca="1" si="11"/>
        <v>#DIV/0!</v>
      </c>
      <c r="D157" t="e">
        <f t="shared" ca="1" si="12"/>
        <v>#DIV/0!</v>
      </c>
    </row>
    <row r="158" spans="1:4">
      <c r="A158" t="e">
        <f t="shared" ca="1" si="13"/>
        <v>#DIV/0!</v>
      </c>
      <c r="B158" t="e">
        <f t="shared" ca="1" si="10"/>
        <v>#DIV/0!</v>
      </c>
      <c r="C158" t="e">
        <f t="shared" ca="1" si="11"/>
        <v>#DIV/0!</v>
      </c>
      <c r="D158" t="e">
        <f t="shared" ca="1" si="12"/>
        <v>#DIV/0!</v>
      </c>
    </row>
    <row r="159" spans="1:4">
      <c r="A159" t="e">
        <f t="shared" ca="1" si="13"/>
        <v>#DIV/0!</v>
      </c>
      <c r="B159" t="e">
        <f t="shared" ca="1" si="10"/>
        <v>#DIV/0!</v>
      </c>
      <c r="C159" t="e">
        <f t="shared" ca="1" si="11"/>
        <v>#DIV/0!</v>
      </c>
      <c r="D159" t="e">
        <f t="shared" ca="1" si="12"/>
        <v>#DIV/0!</v>
      </c>
    </row>
    <row r="160" spans="1:4">
      <c r="A160" t="e">
        <f t="shared" ca="1" si="13"/>
        <v>#DIV/0!</v>
      </c>
      <c r="B160" t="e">
        <f t="shared" ca="1" si="10"/>
        <v>#DIV/0!</v>
      </c>
      <c r="C160" t="e">
        <f t="shared" ca="1" si="11"/>
        <v>#DIV/0!</v>
      </c>
      <c r="D160" t="e">
        <f t="shared" ca="1" si="12"/>
        <v>#DIV/0!</v>
      </c>
    </row>
    <row r="161" spans="1:4">
      <c r="A161" t="e">
        <f t="shared" ca="1" si="13"/>
        <v>#DIV/0!</v>
      </c>
      <c r="B161" t="e">
        <f t="shared" ca="1" si="10"/>
        <v>#DIV/0!</v>
      </c>
      <c r="C161" t="e">
        <f t="shared" ca="1" si="11"/>
        <v>#DIV/0!</v>
      </c>
      <c r="D161" t="e">
        <f t="shared" ca="1" si="12"/>
        <v>#DIV/0!</v>
      </c>
    </row>
    <row r="162" spans="1:4">
      <c r="A162" t="e">
        <f t="shared" ca="1" si="13"/>
        <v>#DIV/0!</v>
      </c>
      <c r="B162" t="e">
        <f t="shared" ca="1" si="10"/>
        <v>#DIV/0!</v>
      </c>
      <c r="C162" t="e">
        <f t="shared" ca="1" si="11"/>
        <v>#DIV/0!</v>
      </c>
      <c r="D162" t="e">
        <f t="shared" ca="1" si="12"/>
        <v>#DIV/0!</v>
      </c>
    </row>
    <row r="163" spans="1:4">
      <c r="A163" t="e">
        <f t="shared" ca="1" si="13"/>
        <v>#DIV/0!</v>
      </c>
      <c r="B163" t="e">
        <f t="shared" ca="1" si="10"/>
        <v>#DIV/0!</v>
      </c>
      <c r="C163" t="e">
        <f t="shared" ca="1" si="11"/>
        <v>#DIV/0!</v>
      </c>
      <c r="D163" t="e">
        <f t="shared" ca="1" si="12"/>
        <v>#DIV/0!</v>
      </c>
    </row>
    <row r="164" spans="1:4">
      <c r="A164" t="e">
        <f t="shared" ca="1" si="13"/>
        <v>#DIV/0!</v>
      </c>
      <c r="B164" t="e">
        <f t="shared" ca="1" si="10"/>
        <v>#DIV/0!</v>
      </c>
      <c r="C164" t="e">
        <f t="shared" ca="1" si="11"/>
        <v>#DIV/0!</v>
      </c>
      <c r="D164" t="e">
        <f t="shared" ca="1" si="12"/>
        <v>#DIV/0!</v>
      </c>
    </row>
    <row r="165" spans="1:4">
      <c r="A165" t="e">
        <f t="shared" ca="1" si="13"/>
        <v>#DIV/0!</v>
      </c>
      <c r="B165" t="e">
        <f t="shared" ca="1" si="10"/>
        <v>#DIV/0!</v>
      </c>
      <c r="C165" t="e">
        <f t="shared" ca="1" si="11"/>
        <v>#DIV/0!</v>
      </c>
      <c r="D165" t="e">
        <f t="shared" ca="1" si="12"/>
        <v>#DIV/0!</v>
      </c>
    </row>
    <row r="166" spans="1:4">
      <c r="A166" t="e">
        <f t="shared" ca="1" si="13"/>
        <v>#DIV/0!</v>
      </c>
      <c r="B166" t="e">
        <f t="shared" ca="1" si="10"/>
        <v>#DIV/0!</v>
      </c>
      <c r="C166" t="e">
        <f t="shared" ca="1" si="11"/>
        <v>#DIV/0!</v>
      </c>
      <c r="D166" t="e">
        <f t="shared" ca="1" si="12"/>
        <v>#DIV/0!</v>
      </c>
    </row>
    <row r="167" spans="1:4">
      <c r="A167" t="e">
        <f t="shared" ca="1" si="13"/>
        <v>#DIV/0!</v>
      </c>
      <c r="B167" t="e">
        <f t="shared" ca="1" si="10"/>
        <v>#DIV/0!</v>
      </c>
      <c r="C167" t="e">
        <f t="shared" ca="1" si="11"/>
        <v>#DIV/0!</v>
      </c>
      <c r="D167" t="e">
        <f t="shared" ca="1" si="12"/>
        <v>#DIV/0!</v>
      </c>
    </row>
    <row r="168" spans="1:4">
      <c r="A168" t="e">
        <f t="shared" ca="1" si="13"/>
        <v>#DIV/0!</v>
      </c>
      <c r="B168" t="e">
        <f t="shared" ca="1" si="10"/>
        <v>#DIV/0!</v>
      </c>
      <c r="C168" t="e">
        <f t="shared" ca="1" si="11"/>
        <v>#DIV/0!</v>
      </c>
      <c r="D168" t="e">
        <f t="shared" ca="1" si="12"/>
        <v>#DIV/0!</v>
      </c>
    </row>
    <row r="169" spans="1:4">
      <c r="A169" t="e">
        <f t="shared" ca="1" si="13"/>
        <v>#DIV/0!</v>
      </c>
      <c r="B169" t="e">
        <f t="shared" ref="B169:B200" ca="1" si="14">1/(B$70*A169)</f>
        <v>#DIV/0!</v>
      </c>
      <c r="C169" t="e">
        <f t="shared" ca="1" si="11"/>
        <v>#DIV/0!</v>
      </c>
      <c r="D169" t="e">
        <f t="shared" ca="1" si="12"/>
        <v>#DIV/0!</v>
      </c>
    </row>
    <row r="170" spans="1:4">
      <c r="A170" t="e">
        <f t="shared" ca="1" si="13"/>
        <v>#DIV/0!</v>
      </c>
      <c r="B170" t="e">
        <f t="shared" ca="1" si="14"/>
        <v>#DIV/0!</v>
      </c>
      <c r="C170" t="e">
        <f t="shared" ca="1" si="11"/>
        <v>#DIV/0!</v>
      </c>
      <c r="D170" t="e">
        <f t="shared" ca="1" si="12"/>
        <v>#DIV/0!</v>
      </c>
    </row>
    <row r="171" spans="1:4">
      <c r="A171" t="e">
        <f t="shared" ca="1" si="13"/>
        <v>#DIV/0!</v>
      </c>
      <c r="B171" t="e">
        <f t="shared" ca="1" si="14"/>
        <v>#DIV/0!</v>
      </c>
      <c r="C171" t="e">
        <f t="shared" ca="1" si="11"/>
        <v>#DIV/0!</v>
      </c>
      <c r="D171" t="e">
        <f t="shared" ca="1" si="12"/>
        <v>#DIV/0!</v>
      </c>
    </row>
    <row r="172" spans="1:4">
      <c r="A172" t="e">
        <f t="shared" ca="1" si="13"/>
        <v>#DIV/0!</v>
      </c>
      <c r="B172" t="e">
        <f t="shared" ca="1" si="14"/>
        <v>#DIV/0!</v>
      </c>
      <c r="C172" t="e">
        <f t="shared" ca="1" si="11"/>
        <v>#DIV/0!</v>
      </c>
      <c r="D172" t="e">
        <f t="shared" ca="1" si="12"/>
        <v>#DIV/0!</v>
      </c>
    </row>
    <row r="173" spans="1:4">
      <c r="A173" t="e">
        <f t="shared" ca="1" si="13"/>
        <v>#DIV/0!</v>
      </c>
      <c r="B173" t="e">
        <f t="shared" ca="1" si="14"/>
        <v>#DIV/0!</v>
      </c>
      <c r="C173" t="e">
        <f t="shared" ca="1" si="11"/>
        <v>#DIV/0!</v>
      </c>
      <c r="D173" t="e">
        <f t="shared" ca="1" si="12"/>
        <v>#DIV/0!</v>
      </c>
    </row>
    <row r="174" spans="1:4">
      <c r="A174" t="e">
        <f t="shared" ca="1" si="13"/>
        <v>#DIV/0!</v>
      </c>
      <c r="B174" t="e">
        <f t="shared" ca="1" si="14"/>
        <v>#DIV/0!</v>
      </c>
      <c r="C174" t="e">
        <f t="shared" ca="1" si="11"/>
        <v>#DIV/0!</v>
      </c>
      <c r="D174" t="e">
        <f t="shared" ca="1" si="12"/>
        <v>#DIV/0!</v>
      </c>
    </row>
    <row r="175" spans="1:4">
      <c r="A175" t="e">
        <f t="shared" ca="1" si="13"/>
        <v>#DIV/0!</v>
      </c>
      <c r="B175" t="e">
        <f t="shared" ca="1" si="14"/>
        <v>#DIV/0!</v>
      </c>
      <c r="C175" t="e">
        <f t="shared" ca="1" si="11"/>
        <v>#DIV/0!</v>
      </c>
      <c r="D175" t="e">
        <f t="shared" ca="1" si="12"/>
        <v>#DIV/0!</v>
      </c>
    </row>
    <row r="176" spans="1:4">
      <c r="A176" t="e">
        <f t="shared" ca="1" si="13"/>
        <v>#DIV/0!</v>
      </c>
      <c r="B176" t="e">
        <f t="shared" ca="1" si="14"/>
        <v>#DIV/0!</v>
      </c>
      <c r="C176" t="e">
        <f t="shared" ca="1" si="11"/>
        <v>#DIV/0!</v>
      </c>
      <c r="D176" t="e">
        <f t="shared" ca="1" si="12"/>
        <v>#DIV/0!</v>
      </c>
    </row>
    <row r="177" spans="1:4">
      <c r="A177" t="e">
        <f t="shared" ca="1" si="13"/>
        <v>#DIV/0!</v>
      </c>
      <c r="B177" t="e">
        <f t="shared" ca="1" si="14"/>
        <v>#DIV/0!</v>
      </c>
      <c r="C177" t="e">
        <f t="shared" ca="1" si="11"/>
        <v>#DIV/0!</v>
      </c>
      <c r="D177" t="e">
        <f t="shared" ca="1" si="12"/>
        <v>#DIV/0!</v>
      </c>
    </row>
    <row r="178" spans="1:4">
      <c r="A178" t="e">
        <f t="shared" ca="1" si="13"/>
        <v>#DIV/0!</v>
      </c>
      <c r="B178" t="e">
        <f t="shared" ca="1" si="14"/>
        <v>#DIV/0!</v>
      </c>
      <c r="C178" t="e">
        <f t="shared" ca="1" si="11"/>
        <v>#DIV/0!</v>
      </c>
      <c r="D178" t="e">
        <f t="shared" ca="1" si="12"/>
        <v>#DIV/0!</v>
      </c>
    </row>
    <row r="179" spans="1:4">
      <c r="A179" t="e">
        <f t="shared" ca="1" si="13"/>
        <v>#DIV/0!</v>
      </c>
      <c r="B179" t="e">
        <f t="shared" ca="1" si="14"/>
        <v>#DIV/0!</v>
      </c>
      <c r="C179" t="e">
        <f t="shared" ca="1" si="11"/>
        <v>#DIV/0!</v>
      </c>
      <c r="D179" t="e">
        <f t="shared" ca="1" si="12"/>
        <v>#DIV/0!</v>
      </c>
    </row>
    <row r="180" spans="1:4">
      <c r="A180" t="e">
        <f t="shared" ca="1" si="13"/>
        <v>#DIV/0!</v>
      </c>
      <c r="B180" t="e">
        <f t="shared" ca="1" si="14"/>
        <v>#DIV/0!</v>
      </c>
      <c r="C180" t="e">
        <f t="shared" ca="1" si="11"/>
        <v>#DIV/0!</v>
      </c>
      <c r="D180" t="e">
        <f t="shared" ca="1" si="12"/>
        <v>#DIV/0!</v>
      </c>
    </row>
    <row r="181" spans="1:4">
      <c r="A181" t="e">
        <f t="shared" ca="1" si="13"/>
        <v>#DIV/0!</v>
      </c>
      <c r="B181" t="e">
        <f t="shared" ca="1" si="14"/>
        <v>#DIV/0!</v>
      </c>
      <c r="C181" t="e">
        <f t="shared" ca="1" si="11"/>
        <v>#DIV/0!</v>
      </c>
      <c r="D181" t="e">
        <f t="shared" ca="1" si="12"/>
        <v>#DIV/0!</v>
      </c>
    </row>
    <row r="182" spans="1:4">
      <c r="A182" t="e">
        <f t="shared" ca="1" si="13"/>
        <v>#DIV/0!</v>
      </c>
      <c r="B182" t="e">
        <f t="shared" ca="1" si="14"/>
        <v>#DIV/0!</v>
      </c>
      <c r="C182" t="e">
        <f t="shared" ca="1" si="11"/>
        <v>#DIV/0!</v>
      </c>
      <c r="D182" t="e">
        <f t="shared" ca="1" si="12"/>
        <v>#DIV/0!</v>
      </c>
    </row>
    <row r="183" spans="1:4">
      <c r="A183" t="e">
        <f t="shared" ca="1" si="13"/>
        <v>#DIV/0!</v>
      </c>
      <c r="B183" t="e">
        <f t="shared" ca="1" si="14"/>
        <v>#DIV/0!</v>
      </c>
      <c r="C183" t="e">
        <f t="shared" ca="1" si="11"/>
        <v>#DIV/0!</v>
      </c>
      <c r="D183" t="e">
        <f t="shared" ca="1" si="12"/>
        <v>#DIV/0!</v>
      </c>
    </row>
    <row r="184" spans="1:4">
      <c r="A184" t="e">
        <f t="shared" ca="1" si="13"/>
        <v>#DIV/0!</v>
      </c>
      <c r="B184" t="e">
        <f t="shared" ca="1" si="14"/>
        <v>#DIV/0!</v>
      </c>
      <c r="C184" t="e">
        <f t="shared" ca="1" si="11"/>
        <v>#DIV/0!</v>
      </c>
      <c r="D184" t="e">
        <f t="shared" ca="1" si="12"/>
        <v>#DIV/0!</v>
      </c>
    </row>
    <row r="185" spans="1:4">
      <c r="A185" t="e">
        <f t="shared" ca="1" si="13"/>
        <v>#DIV/0!</v>
      </c>
      <c r="B185" t="e">
        <f t="shared" ca="1" si="14"/>
        <v>#DIV/0!</v>
      </c>
      <c r="C185" t="e">
        <f t="shared" ca="1" si="11"/>
        <v>#DIV/0!</v>
      </c>
      <c r="D185" t="e">
        <f t="shared" ca="1" si="12"/>
        <v>#DIV/0!</v>
      </c>
    </row>
    <row r="186" spans="1:4">
      <c r="A186" t="e">
        <f t="shared" ca="1" si="13"/>
        <v>#DIV/0!</v>
      </c>
      <c r="B186" t="e">
        <f t="shared" ca="1" si="14"/>
        <v>#DIV/0!</v>
      </c>
      <c r="C186" t="e">
        <f t="shared" ca="1" si="11"/>
        <v>#DIV/0!</v>
      </c>
      <c r="D186" t="e">
        <f t="shared" ca="1" si="12"/>
        <v>#DIV/0!</v>
      </c>
    </row>
    <row r="187" spans="1:4">
      <c r="A187" t="e">
        <f t="shared" ca="1" si="13"/>
        <v>#DIV/0!</v>
      </c>
      <c r="B187" t="e">
        <f t="shared" ca="1" si="14"/>
        <v>#DIV/0!</v>
      </c>
      <c r="C187" t="e">
        <f t="shared" ca="1" si="11"/>
        <v>#DIV/0!</v>
      </c>
      <c r="D187" t="e">
        <f t="shared" ca="1" si="12"/>
        <v>#DIV/0!</v>
      </c>
    </row>
    <row r="188" spans="1:4">
      <c r="A188" t="e">
        <f t="shared" ca="1" si="13"/>
        <v>#DIV/0!</v>
      </c>
      <c r="B188" t="e">
        <f t="shared" ca="1" si="14"/>
        <v>#DIV/0!</v>
      </c>
      <c r="C188" t="e">
        <f t="shared" ca="1" si="11"/>
        <v>#DIV/0!</v>
      </c>
      <c r="D188" t="e">
        <f t="shared" ca="1" si="12"/>
        <v>#DIV/0!</v>
      </c>
    </row>
    <row r="189" spans="1:4">
      <c r="A189" t="e">
        <f t="shared" ca="1" si="13"/>
        <v>#DIV/0!</v>
      </c>
      <c r="B189" t="e">
        <f t="shared" ca="1" si="14"/>
        <v>#DIV/0!</v>
      </c>
      <c r="C189" t="e">
        <f t="shared" ca="1" si="11"/>
        <v>#DIV/0!</v>
      </c>
      <c r="D189" t="e">
        <f t="shared" ca="1" si="12"/>
        <v>#DIV/0!</v>
      </c>
    </row>
    <row r="190" spans="1:4">
      <c r="A190" t="e">
        <f t="shared" ca="1" si="13"/>
        <v>#DIV/0!</v>
      </c>
      <c r="B190" t="e">
        <f t="shared" ca="1" si="14"/>
        <v>#DIV/0!</v>
      </c>
      <c r="C190" t="e">
        <f t="shared" ca="1" si="11"/>
        <v>#DIV/0!</v>
      </c>
      <c r="D190" t="e">
        <f t="shared" ca="1" si="12"/>
        <v>#DIV/0!</v>
      </c>
    </row>
    <row r="191" spans="1:4">
      <c r="A191" t="e">
        <f t="shared" ca="1" si="13"/>
        <v>#DIV/0!</v>
      </c>
      <c r="B191" t="e">
        <f t="shared" ca="1" si="14"/>
        <v>#DIV/0!</v>
      </c>
      <c r="C191" t="e">
        <f t="shared" ca="1" si="11"/>
        <v>#DIV/0!</v>
      </c>
      <c r="D191" t="e">
        <f t="shared" ca="1" si="12"/>
        <v>#DIV/0!</v>
      </c>
    </row>
    <row r="192" spans="1:4">
      <c r="A192" t="e">
        <f t="shared" ca="1" si="13"/>
        <v>#DIV/0!</v>
      </c>
      <c r="B192" t="e">
        <f t="shared" ca="1" si="14"/>
        <v>#DIV/0!</v>
      </c>
      <c r="C192" t="e">
        <f t="shared" ca="1" si="11"/>
        <v>#DIV/0!</v>
      </c>
      <c r="D192" t="e">
        <f t="shared" ca="1" si="12"/>
        <v>#DIV/0!</v>
      </c>
    </row>
    <row r="193" spans="1:4">
      <c r="A193" t="e">
        <f t="shared" ca="1" si="13"/>
        <v>#DIV/0!</v>
      </c>
      <c r="B193" t="e">
        <f t="shared" ca="1" si="14"/>
        <v>#DIV/0!</v>
      </c>
      <c r="C193" t="e">
        <f t="shared" ca="1" si="11"/>
        <v>#DIV/0!</v>
      </c>
      <c r="D193" t="e">
        <f t="shared" ca="1" si="12"/>
        <v>#DIV/0!</v>
      </c>
    </row>
    <row r="194" spans="1:4">
      <c r="A194" t="e">
        <f t="shared" ca="1" si="13"/>
        <v>#DIV/0!</v>
      </c>
      <c r="B194" t="e">
        <f t="shared" ca="1" si="14"/>
        <v>#DIV/0!</v>
      </c>
      <c r="C194" t="e">
        <f t="shared" ca="1" si="11"/>
        <v>#DIV/0!</v>
      </c>
      <c r="D194" t="e">
        <f t="shared" ca="1" si="12"/>
        <v>#DIV/0!</v>
      </c>
    </row>
    <row r="195" spans="1:4">
      <c r="A195" t="e">
        <f t="shared" ca="1" si="13"/>
        <v>#DIV/0!</v>
      </c>
      <c r="B195" t="e">
        <f t="shared" ca="1" si="14"/>
        <v>#DIV/0!</v>
      </c>
      <c r="C195" t="e">
        <f t="shared" ca="1" si="11"/>
        <v>#DIV/0!</v>
      </c>
      <c r="D195" t="e">
        <f t="shared" ca="1" si="12"/>
        <v>#DIV/0!</v>
      </c>
    </row>
    <row r="196" spans="1:4">
      <c r="A196" t="e">
        <f t="shared" ca="1" si="13"/>
        <v>#DIV/0!</v>
      </c>
      <c r="B196" t="e">
        <f t="shared" ca="1" si="14"/>
        <v>#DIV/0!</v>
      </c>
      <c r="C196" t="e">
        <f t="shared" ca="1" si="11"/>
        <v>#DIV/0!</v>
      </c>
      <c r="D196" t="e">
        <f t="shared" ca="1" si="12"/>
        <v>#DIV/0!</v>
      </c>
    </row>
    <row r="197" spans="1:4">
      <c r="A197" t="e">
        <f t="shared" ca="1" si="13"/>
        <v>#DIV/0!</v>
      </c>
      <c r="B197" t="e">
        <f t="shared" ca="1" si="14"/>
        <v>#DIV/0!</v>
      </c>
      <c r="C197" t="e">
        <f t="shared" ca="1" si="11"/>
        <v>#DIV/0!</v>
      </c>
      <c r="D197" t="e">
        <f t="shared" ca="1" si="12"/>
        <v>#DIV/0!</v>
      </c>
    </row>
    <row r="198" spans="1:4">
      <c r="A198" t="e">
        <f t="shared" ca="1" si="13"/>
        <v>#DIV/0!</v>
      </c>
      <c r="B198" t="e">
        <f t="shared" ca="1" si="14"/>
        <v>#DIV/0!</v>
      </c>
      <c r="C198" t="e">
        <f t="shared" ca="1" si="11"/>
        <v>#DIV/0!</v>
      </c>
      <c r="D198" t="e">
        <f t="shared" ca="1" si="12"/>
        <v>#DIV/0!</v>
      </c>
    </row>
    <row r="199" spans="1:4">
      <c r="A199" t="e">
        <f t="shared" ca="1" si="13"/>
        <v>#DIV/0!</v>
      </c>
      <c r="B199" t="e">
        <f t="shared" ca="1" si="14"/>
        <v>#DIV/0!</v>
      </c>
      <c r="C199" t="e">
        <f t="shared" ca="1" si="11"/>
        <v>#DIV/0!</v>
      </c>
      <c r="D199" t="e">
        <f t="shared" ca="1" si="12"/>
        <v>#DIV/0!</v>
      </c>
    </row>
    <row r="200" spans="1:4">
      <c r="A200" t="e">
        <f t="shared" ref="A200:A263" ca="1" si="15">A199+1</f>
        <v>#DIV/0!</v>
      </c>
      <c r="B200" t="e">
        <f t="shared" ca="1" si="14"/>
        <v>#DIV/0!</v>
      </c>
      <c r="C200" t="e">
        <f t="shared" ca="1" si="11"/>
        <v>#DIV/0!</v>
      </c>
      <c r="D200" t="e">
        <f t="shared" ref="D200:D263" ca="1" si="16">10^((C200/K$66)+LOG10(C$2))</f>
        <v>#DIV/0!</v>
      </c>
    </row>
    <row r="201" spans="1:4">
      <c r="A201" t="e">
        <f t="shared" ca="1" si="15"/>
        <v>#DIV/0!</v>
      </c>
      <c r="B201" t="e">
        <f t="shared" ref="B201:B264" ca="1" si="17">1/(B$70*A201)</f>
        <v>#DIV/0!</v>
      </c>
      <c r="C201" t="e">
        <f t="shared" ref="C201:C264" ca="1" si="18">LOG10(B201)</f>
        <v>#DIV/0!</v>
      </c>
      <c r="D201" t="e">
        <f t="shared" ca="1" si="16"/>
        <v>#DIV/0!</v>
      </c>
    </row>
    <row r="202" spans="1:4">
      <c r="A202" t="e">
        <f t="shared" ca="1" si="15"/>
        <v>#DIV/0!</v>
      </c>
      <c r="B202" t="e">
        <f t="shared" ca="1" si="17"/>
        <v>#DIV/0!</v>
      </c>
      <c r="C202" t="e">
        <f t="shared" ca="1" si="18"/>
        <v>#DIV/0!</v>
      </c>
      <c r="D202" t="e">
        <f t="shared" ca="1" si="16"/>
        <v>#DIV/0!</v>
      </c>
    </row>
    <row r="203" spans="1:4">
      <c r="A203" t="e">
        <f t="shared" ca="1" si="15"/>
        <v>#DIV/0!</v>
      </c>
      <c r="B203" t="e">
        <f t="shared" ca="1" si="17"/>
        <v>#DIV/0!</v>
      </c>
      <c r="C203" t="e">
        <f t="shared" ca="1" si="18"/>
        <v>#DIV/0!</v>
      </c>
      <c r="D203" t="e">
        <f t="shared" ca="1" si="16"/>
        <v>#DIV/0!</v>
      </c>
    </row>
    <row r="204" spans="1:4">
      <c r="A204" t="e">
        <f t="shared" ca="1" si="15"/>
        <v>#DIV/0!</v>
      </c>
      <c r="B204" t="e">
        <f t="shared" ca="1" si="17"/>
        <v>#DIV/0!</v>
      </c>
      <c r="C204" t="e">
        <f t="shared" ca="1" si="18"/>
        <v>#DIV/0!</v>
      </c>
      <c r="D204" t="e">
        <f t="shared" ca="1" si="16"/>
        <v>#DIV/0!</v>
      </c>
    </row>
    <row r="205" spans="1:4">
      <c r="A205" t="e">
        <f t="shared" ca="1" si="15"/>
        <v>#DIV/0!</v>
      </c>
      <c r="B205" t="e">
        <f t="shared" ca="1" si="17"/>
        <v>#DIV/0!</v>
      </c>
      <c r="C205" t="e">
        <f t="shared" ca="1" si="18"/>
        <v>#DIV/0!</v>
      </c>
      <c r="D205" t="e">
        <f t="shared" ca="1" si="16"/>
        <v>#DIV/0!</v>
      </c>
    </row>
    <row r="206" spans="1:4">
      <c r="A206" t="e">
        <f t="shared" ca="1" si="15"/>
        <v>#DIV/0!</v>
      </c>
      <c r="B206" t="e">
        <f t="shared" ca="1" si="17"/>
        <v>#DIV/0!</v>
      </c>
      <c r="C206" t="e">
        <f t="shared" ca="1" si="18"/>
        <v>#DIV/0!</v>
      </c>
      <c r="D206" t="e">
        <f t="shared" ca="1" si="16"/>
        <v>#DIV/0!</v>
      </c>
    </row>
    <row r="207" spans="1:4">
      <c r="A207" t="e">
        <f t="shared" ca="1" si="15"/>
        <v>#DIV/0!</v>
      </c>
      <c r="B207" t="e">
        <f t="shared" ca="1" si="17"/>
        <v>#DIV/0!</v>
      </c>
      <c r="C207" t="e">
        <f t="shared" ca="1" si="18"/>
        <v>#DIV/0!</v>
      </c>
      <c r="D207" t="e">
        <f t="shared" ca="1" si="16"/>
        <v>#DIV/0!</v>
      </c>
    </row>
    <row r="208" spans="1:4">
      <c r="A208" t="e">
        <f t="shared" ca="1" si="15"/>
        <v>#DIV/0!</v>
      </c>
      <c r="B208" t="e">
        <f t="shared" ca="1" si="17"/>
        <v>#DIV/0!</v>
      </c>
      <c r="C208" t="e">
        <f t="shared" ca="1" si="18"/>
        <v>#DIV/0!</v>
      </c>
      <c r="D208" t="e">
        <f t="shared" ca="1" si="16"/>
        <v>#DIV/0!</v>
      </c>
    </row>
    <row r="209" spans="1:4">
      <c r="A209" t="e">
        <f t="shared" ca="1" si="15"/>
        <v>#DIV/0!</v>
      </c>
      <c r="B209" t="e">
        <f t="shared" ca="1" si="17"/>
        <v>#DIV/0!</v>
      </c>
      <c r="C209" t="e">
        <f t="shared" ca="1" si="18"/>
        <v>#DIV/0!</v>
      </c>
      <c r="D209" t="e">
        <f t="shared" ca="1" si="16"/>
        <v>#DIV/0!</v>
      </c>
    </row>
    <row r="210" spans="1:4">
      <c r="A210" t="e">
        <f t="shared" ca="1" si="15"/>
        <v>#DIV/0!</v>
      </c>
      <c r="B210" t="e">
        <f t="shared" ca="1" si="17"/>
        <v>#DIV/0!</v>
      </c>
      <c r="C210" t="e">
        <f t="shared" ca="1" si="18"/>
        <v>#DIV/0!</v>
      </c>
      <c r="D210" t="e">
        <f t="shared" ca="1" si="16"/>
        <v>#DIV/0!</v>
      </c>
    </row>
    <row r="211" spans="1:4">
      <c r="A211" t="e">
        <f t="shared" ca="1" si="15"/>
        <v>#DIV/0!</v>
      </c>
      <c r="B211" t="e">
        <f t="shared" ca="1" si="17"/>
        <v>#DIV/0!</v>
      </c>
      <c r="C211" t="e">
        <f t="shared" ca="1" si="18"/>
        <v>#DIV/0!</v>
      </c>
      <c r="D211" t="e">
        <f t="shared" ca="1" si="16"/>
        <v>#DIV/0!</v>
      </c>
    </row>
    <row r="212" spans="1:4">
      <c r="A212" t="e">
        <f t="shared" ca="1" si="15"/>
        <v>#DIV/0!</v>
      </c>
      <c r="B212" t="e">
        <f t="shared" ca="1" si="17"/>
        <v>#DIV/0!</v>
      </c>
      <c r="C212" t="e">
        <f t="shared" ca="1" si="18"/>
        <v>#DIV/0!</v>
      </c>
      <c r="D212" t="e">
        <f t="shared" ca="1" si="16"/>
        <v>#DIV/0!</v>
      </c>
    </row>
    <row r="213" spans="1:4">
      <c r="A213" t="e">
        <f t="shared" ca="1" si="15"/>
        <v>#DIV/0!</v>
      </c>
      <c r="B213" t="e">
        <f t="shared" ca="1" si="17"/>
        <v>#DIV/0!</v>
      </c>
      <c r="C213" t="e">
        <f t="shared" ca="1" si="18"/>
        <v>#DIV/0!</v>
      </c>
      <c r="D213" t="e">
        <f t="shared" ca="1" si="16"/>
        <v>#DIV/0!</v>
      </c>
    </row>
    <row r="214" spans="1:4">
      <c r="A214" t="e">
        <f t="shared" ca="1" si="15"/>
        <v>#DIV/0!</v>
      </c>
      <c r="B214" t="e">
        <f t="shared" ca="1" si="17"/>
        <v>#DIV/0!</v>
      </c>
      <c r="C214" t="e">
        <f t="shared" ca="1" si="18"/>
        <v>#DIV/0!</v>
      </c>
      <c r="D214" t="e">
        <f t="shared" ca="1" si="16"/>
        <v>#DIV/0!</v>
      </c>
    </row>
    <row r="215" spans="1:4">
      <c r="A215" t="e">
        <f t="shared" ca="1" si="15"/>
        <v>#DIV/0!</v>
      </c>
      <c r="B215" t="e">
        <f t="shared" ca="1" si="17"/>
        <v>#DIV/0!</v>
      </c>
      <c r="C215" t="e">
        <f t="shared" ca="1" si="18"/>
        <v>#DIV/0!</v>
      </c>
      <c r="D215" t="e">
        <f t="shared" ca="1" si="16"/>
        <v>#DIV/0!</v>
      </c>
    </row>
    <row r="216" spans="1:4">
      <c r="A216" t="e">
        <f t="shared" ca="1" si="15"/>
        <v>#DIV/0!</v>
      </c>
      <c r="B216" t="e">
        <f t="shared" ca="1" si="17"/>
        <v>#DIV/0!</v>
      </c>
      <c r="C216" t="e">
        <f t="shared" ca="1" si="18"/>
        <v>#DIV/0!</v>
      </c>
      <c r="D216" t="e">
        <f t="shared" ca="1" si="16"/>
        <v>#DIV/0!</v>
      </c>
    </row>
    <row r="217" spans="1:4">
      <c r="A217" t="e">
        <f t="shared" ca="1" si="15"/>
        <v>#DIV/0!</v>
      </c>
      <c r="B217" t="e">
        <f t="shared" ca="1" si="17"/>
        <v>#DIV/0!</v>
      </c>
      <c r="C217" t="e">
        <f t="shared" ca="1" si="18"/>
        <v>#DIV/0!</v>
      </c>
      <c r="D217" t="e">
        <f t="shared" ca="1" si="16"/>
        <v>#DIV/0!</v>
      </c>
    </row>
    <row r="218" spans="1:4">
      <c r="A218" t="e">
        <f t="shared" ca="1" si="15"/>
        <v>#DIV/0!</v>
      </c>
      <c r="B218" t="e">
        <f t="shared" ca="1" si="17"/>
        <v>#DIV/0!</v>
      </c>
      <c r="C218" t="e">
        <f t="shared" ca="1" si="18"/>
        <v>#DIV/0!</v>
      </c>
      <c r="D218" t="e">
        <f t="shared" ca="1" si="16"/>
        <v>#DIV/0!</v>
      </c>
    </row>
    <row r="219" spans="1:4">
      <c r="A219" t="e">
        <f t="shared" ca="1" si="15"/>
        <v>#DIV/0!</v>
      </c>
      <c r="B219" t="e">
        <f t="shared" ca="1" si="17"/>
        <v>#DIV/0!</v>
      </c>
      <c r="C219" t="e">
        <f t="shared" ca="1" si="18"/>
        <v>#DIV/0!</v>
      </c>
      <c r="D219" t="e">
        <f t="shared" ca="1" si="16"/>
        <v>#DIV/0!</v>
      </c>
    </row>
    <row r="220" spans="1:4">
      <c r="A220" t="e">
        <f t="shared" ca="1" si="15"/>
        <v>#DIV/0!</v>
      </c>
      <c r="B220" t="e">
        <f t="shared" ca="1" si="17"/>
        <v>#DIV/0!</v>
      </c>
      <c r="C220" t="e">
        <f t="shared" ca="1" si="18"/>
        <v>#DIV/0!</v>
      </c>
      <c r="D220" t="e">
        <f t="shared" ca="1" si="16"/>
        <v>#DIV/0!</v>
      </c>
    </row>
    <row r="221" spans="1:4">
      <c r="A221" t="e">
        <f t="shared" ca="1" si="15"/>
        <v>#DIV/0!</v>
      </c>
      <c r="B221" t="e">
        <f t="shared" ca="1" si="17"/>
        <v>#DIV/0!</v>
      </c>
      <c r="C221" t="e">
        <f t="shared" ca="1" si="18"/>
        <v>#DIV/0!</v>
      </c>
      <c r="D221" t="e">
        <f t="shared" ca="1" si="16"/>
        <v>#DIV/0!</v>
      </c>
    </row>
    <row r="222" spans="1:4">
      <c r="A222" t="e">
        <f t="shared" ca="1" si="15"/>
        <v>#DIV/0!</v>
      </c>
      <c r="B222" t="e">
        <f t="shared" ca="1" si="17"/>
        <v>#DIV/0!</v>
      </c>
      <c r="C222" t="e">
        <f t="shared" ca="1" si="18"/>
        <v>#DIV/0!</v>
      </c>
      <c r="D222" t="e">
        <f t="shared" ca="1" si="16"/>
        <v>#DIV/0!</v>
      </c>
    </row>
    <row r="223" spans="1:4">
      <c r="A223" t="e">
        <f t="shared" ca="1" si="15"/>
        <v>#DIV/0!</v>
      </c>
      <c r="B223" t="e">
        <f t="shared" ca="1" si="17"/>
        <v>#DIV/0!</v>
      </c>
      <c r="C223" t="e">
        <f t="shared" ca="1" si="18"/>
        <v>#DIV/0!</v>
      </c>
      <c r="D223" t="e">
        <f t="shared" ca="1" si="16"/>
        <v>#DIV/0!</v>
      </c>
    </row>
    <row r="224" spans="1:4">
      <c r="A224" t="e">
        <f t="shared" ca="1" si="15"/>
        <v>#DIV/0!</v>
      </c>
      <c r="B224" t="e">
        <f t="shared" ca="1" si="17"/>
        <v>#DIV/0!</v>
      </c>
      <c r="C224" t="e">
        <f t="shared" ca="1" si="18"/>
        <v>#DIV/0!</v>
      </c>
      <c r="D224" t="e">
        <f t="shared" ca="1" si="16"/>
        <v>#DIV/0!</v>
      </c>
    </row>
    <row r="225" spans="1:4">
      <c r="A225" t="e">
        <f t="shared" ca="1" si="15"/>
        <v>#DIV/0!</v>
      </c>
      <c r="B225" t="e">
        <f t="shared" ca="1" si="17"/>
        <v>#DIV/0!</v>
      </c>
      <c r="C225" t="e">
        <f t="shared" ca="1" si="18"/>
        <v>#DIV/0!</v>
      </c>
      <c r="D225" t="e">
        <f t="shared" ca="1" si="16"/>
        <v>#DIV/0!</v>
      </c>
    </row>
    <row r="226" spans="1:4">
      <c r="A226" t="e">
        <f t="shared" ca="1" si="15"/>
        <v>#DIV/0!</v>
      </c>
      <c r="B226" t="e">
        <f t="shared" ca="1" si="17"/>
        <v>#DIV/0!</v>
      </c>
      <c r="C226" t="e">
        <f t="shared" ca="1" si="18"/>
        <v>#DIV/0!</v>
      </c>
      <c r="D226" t="e">
        <f t="shared" ca="1" si="16"/>
        <v>#DIV/0!</v>
      </c>
    </row>
    <row r="227" spans="1:4">
      <c r="A227" t="e">
        <f t="shared" ca="1" si="15"/>
        <v>#DIV/0!</v>
      </c>
      <c r="B227" t="e">
        <f t="shared" ca="1" si="17"/>
        <v>#DIV/0!</v>
      </c>
      <c r="C227" t="e">
        <f t="shared" ca="1" si="18"/>
        <v>#DIV/0!</v>
      </c>
      <c r="D227" t="e">
        <f t="shared" ca="1" si="16"/>
        <v>#DIV/0!</v>
      </c>
    </row>
    <row r="228" spans="1:4">
      <c r="A228" t="e">
        <f t="shared" ca="1" si="15"/>
        <v>#DIV/0!</v>
      </c>
      <c r="B228" t="e">
        <f t="shared" ca="1" si="17"/>
        <v>#DIV/0!</v>
      </c>
      <c r="C228" t="e">
        <f t="shared" ca="1" si="18"/>
        <v>#DIV/0!</v>
      </c>
      <c r="D228" t="e">
        <f t="shared" ca="1" si="16"/>
        <v>#DIV/0!</v>
      </c>
    </row>
    <row r="229" spans="1:4">
      <c r="A229" t="e">
        <f t="shared" ca="1" si="15"/>
        <v>#DIV/0!</v>
      </c>
      <c r="B229" t="e">
        <f t="shared" ca="1" si="17"/>
        <v>#DIV/0!</v>
      </c>
      <c r="C229" t="e">
        <f t="shared" ca="1" si="18"/>
        <v>#DIV/0!</v>
      </c>
      <c r="D229" t="e">
        <f t="shared" ca="1" si="16"/>
        <v>#DIV/0!</v>
      </c>
    </row>
    <row r="230" spans="1:4">
      <c r="A230" t="e">
        <f t="shared" ca="1" si="15"/>
        <v>#DIV/0!</v>
      </c>
      <c r="B230" t="e">
        <f t="shared" ca="1" si="17"/>
        <v>#DIV/0!</v>
      </c>
      <c r="C230" t="e">
        <f t="shared" ca="1" si="18"/>
        <v>#DIV/0!</v>
      </c>
      <c r="D230" t="e">
        <f t="shared" ca="1" si="16"/>
        <v>#DIV/0!</v>
      </c>
    </row>
    <row r="231" spans="1:4">
      <c r="A231" t="e">
        <f t="shared" ca="1" si="15"/>
        <v>#DIV/0!</v>
      </c>
      <c r="B231" t="e">
        <f t="shared" ca="1" si="17"/>
        <v>#DIV/0!</v>
      </c>
      <c r="C231" t="e">
        <f t="shared" ca="1" si="18"/>
        <v>#DIV/0!</v>
      </c>
      <c r="D231" t="e">
        <f t="shared" ca="1" si="16"/>
        <v>#DIV/0!</v>
      </c>
    </row>
    <row r="232" spans="1:4">
      <c r="A232" t="e">
        <f t="shared" ca="1" si="15"/>
        <v>#DIV/0!</v>
      </c>
      <c r="B232" t="e">
        <f t="shared" ca="1" si="17"/>
        <v>#DIV/0!</v>
      </c>
      <c r="C232" t="e">
        <f t="shared" ca="1" si="18"/>
        <v>#DIV/0!</v>
      </c>
      <c r="D232" t="e">
        <f t="shared" ca="1" si="16"/>
        <v>#DIV/0!</v>
      </c>
    </row>
    <row r="233" spans="1:4">
      <c r="A233" t="e">
        <f t="shared" ca="1" si="15"/>
        <v>#DIV/0!</v>
      </c>
      <c r="B233" t="e">
        <f t="shared" ca="1" si="17"/>
        <v>#DIV/0!</v>
      </c>
      <c r="C233" t="e">
        <f t="shared" ca="1" si="18"/>
        <v>#DIV/0!</v>
      </c>
      <c r="D233" t="e">
        <f t="shared" ca="1" si="16"/>
        <v>#DIV/0!</v>
      </c>
    </row>
    <row r="234" spans="1:4">
      <c r="A234" t="e">
        <f t="shared" ca="1" si="15"/>
        <v>#DIV/0!</v>
      </c>
      <c r="B234" t="e">
        <f t="shared" ca="1" si="17"/>
        <v>#DIV/0!</v>
      </c>
      <c r="C234" t="e">
        <f t="shared" ca="1" si="18"/>
        <v>#DIV/0!</v>
      </c>
      <c r="D234" t="e">
        <f t="shared" ca="1" si="16"/>
        <v>#DIV/0!</v>
      </c>
    </row>
    <row r="235" spans="1:4">
      <c r="A235" t="e">
        <f t="shared" ca="1" si="15"/>
        <v>#DIV/0!</v>
      </c>
      <c r="B235" t="e">
        <f t="shared" ca="1" si="17"/>
        <v>#DIV/0!</v>
      </c>
      <c r="C235" t="e">
        <f t="shared" ca="1" si="18"/>
        <v>#DIV/0!</v>
      </c>
      <c r="D235" t="e">
        <f t="shared" ca="1" si="16"/>
        <v>#DIV/0!</v>
      </c>
    </row>
    <row r="236" spans="1:4">
      <c r="A236" t="e">
        <f t="shared" ca="1" si="15"/>
        <v>#DIV/0!</v>
      </c>
      <c r="B236" t="e">
        <f t="shared" ca="1" si="17"/>
        <v>#DIV/0!</v>
      </c>
      <c r="C236" t="e">
        <f t="shared" ca="1" si="18"/>
        <v>#DIV/0!</v>
      </c>
      <c r="D236" t="e">
        <f t="shared" ca="1" si="16"/>
        <v>#DIV/0!</v>
      </c>
    </row>
    <row r="237" spans="1:4">
      <c r="A237" t="e">
        <f t="shared" ca="1" si="15"/>
        <v>#DIV/0!</v>
      </c>
      <c r="B237" t="e">
        <f t="shared" ca="1" si="17"/>
        <v>#DIV/0!</v>
      </c>
      <c r="C237" t="e">
        <f t="shared" ca="1" si="18"/>
        <v>#DIV/0!</v>
      </c>
      <c r="D237" t="e">
        <f t="shared" ca="1" si="16"/>
        <v>#DIV/0!</v>
      </c>
    </row>
    <row r="238" spans="1:4">
      <c r="A238" t="e">
        <f t="shared" ca="1" si="15"/>
        <v>#DIV/0!</v>
      </c>
      <c r="B238" t="e">
        <f t="shared" ca="1" si="17"/>
        <v>#DIV/0!</v>
      </c>
      <c r="C238" t="e">
        <f t="shared" ca="1" si="18"/>
        <v>#DIV/0!</v>
      </c>
      <c r="D238" t="e">
        <f t="shared" ca="1" si="16"/>
        <v>#DIV/0!</v>
      </c>
    </row>
    <row r="239" spans="1:4">
      <c r="A239" t="e">
        <f t="shared" ca="1" si="15"/>
        <v>#DIV/0!</v>
      </c>
      <c r="B239" t="e">
        <f t="shared" ca="1" si="17"/>
        <v>#DIV/0!</v>
      </c>
      <c r="C239" t="e">
        <f t="shared" ca="1" si="18"/>
        <v>#DIV/0!</v>
      </c>
      <c r="D239" t="e">
        <f t="shared" ca="1" si="16"/>
        <v>#DIV/0!</v>
      </c>
    </row>
    <row r="240" spans="1:4">
      <c r="A240" t="e">
        <f t="shared" ca="1" si="15"/>
        <v>#DIV/0!</v>
      </c>
      <c r="B240" t="e">
        <f t="shared" ca="1" si="17"/>
        <v>#DIV/0!</v>
      </c>
      <c r="C240" t="e">
        <f t="shared" ca="1" si="18"/>
        <v>#DIV/0!</v>
      </c>
      <c r="D240" t="e">
        <f t="shared" ca="1" si="16"/>
        <v>#DIV/0!</v>
      </c>
    </row>
    <row r="241" spans="1:4">
      <c r="A241" t="e">
        <f t="shared" ca="1" si="15"/>
        <v>#DIV/0!</v>
      </c>
      <c r="B241" t="e">
        <f t="shared" ca="1" si="17"/>
        <v>#DIV/0!</v>
      </c>
      <c r="C241" t="e">
        <f t="shared" ca="1" si="18"/>
        <v>#DIV/0!</v>
      </c>
      <c r="D241" t="e">
        <f t="shared" ca="1" si="16"/>
        <v>#DIV/0!</v>
      </c>
    </row>
    <row r="242" spans="1:4">
      <c r="A242" t="e">
        <f t="shared" ca="1" si="15"/>
        <v>#DIV/0!</v>
      </c>
      <c r="B242" t="e">
        <f t="shared" ca="1" si="17"/>
        <v>#DIV/0!</v>
      </c>
      <c r="C242" t="e">
        <f t="shared" ca="1" si="18"/>
        <v>#DIV/0!</v>
      </c>
      <c r="D242" t="e">
        <f t="shared" ca="1" si="16"/>
        <v>#DIV/0!</v>
      </c>
    </row>
    <row r="243" spans="1:4">
      <c r="A243" t="e">
        <f t="shared" ca="1" si="15"/>
        <v>#DIV/0!</v>
      </c>
      <c r="B243" t="e">
        <f t="shared" ca="1" si="17"/>
        <v>#DIV/0!</v>
      </c>
      <c r="C243" t="e">
        <f t="shared" ca="1" si="18"/>
        <v>#DIV/0!</v>
      </c>
      <c r="D243" t="e">
        <f t="shared" ca="1" si="16"/>
        <v>#DIV/0!</v>
      </c>
    </row>
    <row r="244" spans="1:4">
      <c r="A244" t="e">
        <f t="shared" ca="1" si="15"/>
        <v>#DIV/0!</v>
      </c>
      <c r="B244" t="e">
        <f t="shared" ca="1" si="17"/>
        <v>#DIV/0!</v>
      </c>
      <c r="C244" t="e">
        <f t="shared" ca="1" si="18"/>
        <v>#DIV/0!</v>
      </c>
      <c r="D244" t="e">
        <f t="shared" ca="1" si="16"/>
        <v>#DIV/0!</v>
      </c>
    </row>
    <row r="245" spans="1:4">
      <c r="A245" t="e">
        <f t="shared" ca="1" si="15"/>
        <v>#DIV/0!</v>
      </c>
      <c r="B245" t="e">
        <f t="shared" ca="1" si="17"/>
        <v>#DIV/0!</v>
      </c>
      <c r="C245" t="e">
        <f t="shared" ca="1" si="18"/>
        <v>#DIV/0!</v>
      </c>
      <c r="D245" t="e">
        <f t="shared" ca="1" si="16"/>
        <v>#DIV/0!</v>
      </c>
    </row>
    <row r="246" spans="1:4">
      <c r="A246" t="e">
        <f t="shared" ca="1" si="15"/>
        <v>#DIV/0!</v>
      </c>
      <c r="B246" t="e">
        <f t="shared" ca="1" si="17"/>
        <v>#DIV/0!</v>
      </c>
      <c r="C246" t="e">
        <f t="shared" ca="1" si="18"/>
        <v>#DIV/0!</v>
      </c>
      <c r="D246" t="e">
        <f t="shared" ca="1" si="16"/>
        <v>#DIV/0!</v>
      </c>
    </row>
    <row r="247" spans="1:4">
      <c r="A247" t="e">
        <f t="shared" ca="1" si="15"/>
        <v>#DIV/0!</v>
      </c>
      <c r="B247" t="e">
        <f t="shared" ca="1" si="17"/>
        <v>#DIV/0!</v>
      </c>
      <c r="C247" t="e">
        <f t="shared" ca="1" si="18"/>
        <v>#DIV/0!</v>
      </c>
      <c r="D247" t="e">
        <f t="shared" ca="1" si="16"/>
        <v>#DIV/0!</v>
      </c>
    </row>
    <row r="248" spans="1:4">
      <c r="A248" t="e">
        <f t="shared" ca="1" si="15"/>
        <v>#DIV/0!</v>
      </c>
      <c r="B248" t="e">
        <f t="shared" ca="1" si="17"/>
        <v>#DIV/0!</v>
      </c>
      <c r="C248" t="e">
        <f t="shared" ca="1" si="18"/>
        <v>#DIV/0!</v>
      </c>
      <c r="D248" t="e">
        <f t="shared" ca="1" si="16"/>
        <v>#DIV/0!</v>
      </c>
    </row>
    <row r="249" spans="1:4">
      <c r="A249" t="e">
        <f t="shared" ca="1" si="15"/>
        <v>#DIV/0!</v>
      </c>
      <c r="B249" t="e">
        <f t="shared" ca="1" si="17"/>
        <v>#DIV/0!</v>
      </c>
      <c r="C249" t="e">
        <f t="shared" ca="1" si="18"/>
        <v>#DIV/0!</v>
      </c>
      <c r="D249" t="e">
        <f t="shared" ca="1" si="16"/>
        <v>#DIV/0!</v>
      </c>
    </row>
    <row r="250" spans="1:4">
      <c r="A250" t="e">
        <f t="shared" ca="1" si="15"/>
        <v>#DIV/0!</v>
      </c>
      <c r="B250" t="e">
        <f t="shared" ca="1" si="17"/>
        <v>#DIV/0!</v>
      </c>
      <c r="C250" t="e">
        <f t="shared" ca="1" si="18"/>
        <v>#DIV/0!</v>
      </c>
      <c r="D250" t="e">
        <f t="shared" ca="1" si="16"/>
        <v>#DIV/0!</v>
      </c>
    </row>
    <row r="251" spans="1:4">
      <c r="A251" t="e">
        <f t="shared" ca="1" si="15"/>
        <v>#DIV/0!</v>
      </c>
      <c r="B251" t="e">
        <f t="shared" ca="1" si="17"/>
        <v>#DIV/0!</v>
      </c>
      <c r="C251" t="e">
        <f t="shared" ca="1" si="18"/>
        <v>#DIV/0!</v>
      </c>
      <c r="D251" t="e">
        <f t="shared" ca="1" si="16"/>
        <v>#DIV/0!</v>
      </c>
    </row>
    <row r="252" spans="1:4">
      <c r="A252" t="e">
        <f t="shared" ca="1" si="15"/>
        <v>#DIV/0!</v>
      </c>
      <c r="B252" t="e">
        <f t="shared" ca="1" si="17"/>
        <v>#DIV/0!</v>
      </c>
      <c r="C252" t="e">
        <f t="shared" ca="1" si="18"/>
        <v>#DIV/0!</v>
      </c>
      <c r="D252" t="e">
        <f t="shared" ca="1" si="16"/>
        <v>#DIV/0!</v>
      </c>
    </row>
    <row r="253" spans="1:4">
      <c r="A253" t="e">
        <f t="shared" ca="1" si="15"/>
        <v>#DIV/0!</v>
      </c>
      <c r="B253" t="e">
        <f t="shared" ca="1" si="17"/>
        <v>#DIV/0!</v>
      </c>
      <c r="C253" t="e">
        <f t="shared" ca="1" si="18"/>
        <v>#DIV/0!</v>
      </c>
      <c r="D253" t="e">
        <f t="shared" ca="1" si="16"/>
        <v>#DIV/0!</v>
      </c>
    </row>
    <row r="254" spans="1:4">
      <c r="A254" t="e">
        <f t="shared" ca="1" si="15"/>
        <v>#DIV/0!</v>
      </c>
      <c r="B254" t="e">
        <f t="shared" ca="1" si="17"/>
        <v>#DIV/0!</v>
      </c>
      <c r="C254" t="e">
        <f t="shared" ca="1" si="18"/>
        <v>#DIV/0!</v>
      </c>
      <c r="D254" t="e">
        <f t="shared" ca="1" si="16"/>
        <v>#DIV/0!</v>
      </c>
    </row>
    <row r="255" spans="1:4">
      <c r="A255" t="e">
        <f t="shared" ca="1" si="15"/>
        <v>#DIV/0!</v>
      </c>
      <c r="B255" t="e">
        <f t="shared" ca="1" si="17"/>
        <v>#DIV/0!</v>
      </c>
      <c r="C255" t="e">
        <f t="shared" ca="1" si="18"/>
        <v>#DIV/0!</v>
      </c>
      <c r="D255" t="e">
        <f t="shared" ca="1" si="16"/>
        <v>#DIV/0!</v>
      </c>
    </row>
    <row r="256" spans="1:4">
      <c r="A256" t="e">
        <f t="shared" ca="1" si="15"/>
        <v>#DIV/0!</v>
      </c>
      <c r="B256" t="e">
        <f t="shared" ca="1" si="17"/>
        <v>#DIV/0!</v>
      </c>
      <c r="C256" t="e">
        <f t="shared" ca="1" si="18"/>
        <v>#DIV/0!</v>
      </c>
      <c r="D256" t="e">
        <f t="shared" ca="1" si="16"/>
        <v>#DIV/0!</v>
      </c>
    </row>
    <row r="257" spans="1:4">
      <c r="A257" t="e">
        <f t="shared" ca="1" si="15"/>
        <v>#DIV/0!</v>
      </c>
      <c r="B257" t="e">
        <f t="shared" ca="1" si="17"/>
        <v>#DIV/0!</v>
      </c>
      <c r="C257" t="e">
        <f t="shared" ca="1" si="18"/>
        <v>#DIV/0!</v>
      </c>
      <c r="D257" t="e">
        <f t="shared" ca="1" si="16"/>
        <v>#DIV/0!</v>
      </c>
    </row>
    <row r="258" spans="1:4">
      <c r="A258" t="e">
        <f t="shared" ca="1" si="15"/>
        <v>#DIV/0!</v>
      </c>
      <c r="B258" t="e">
        <f t="shared" ca="1" si="17"/>
        <v>#DIV/0!</v>
      </c>
      <c r="C258" t="e">
        <f t="shared" ca="1" si="18"/>
        <v>#DIV/0!</v>
      </c>
      <c r="D258" t="e">
        <f t="shared" ca="1" si="16"/>
        <v>#DIV/0!</v>
      </c>
    </row>
    <row r="259" spans="1:4">
      <c r="A259" t="e">
        <f t="shared" ca="1" si="15"/>
        <v>#DIV/0!</v>
      </c>
      <c r="B259" t="e">
        <f t="shared" ca="1" si="17"/>
        <v>#DIV/0!</v>
      </c>
      <c r="C259" t="e">
        <f t="shared" ca="1" si="18"/>
        <v>#DIV/0!</v>
      </c>
      <c r="D259" t="e">
        <f t="shared" ca="1" si="16"/>
        <v>#DIV/0!</v>
      </c>
    </row>
    <row r="260" spans="1:4">
      <c r="A260" t="e">
        <f t="shared" ca="1" si="15"/>
        <v>#DIV/0!</v>
      </c>
      <c r="B260" t="e">
        <f t="shared" ca="1" si="17"/>
        <v>#DIV/0!</v>
      </c>
      <c r="C260" t="e">
        <f t="shared" ca="1" si="18"/>
        <v>#DIV/0!</v>
      </c>
      <c r="D260" t="e">
        <f t="shared" ca="1" si="16"/>
        <v>#DIV/0!</v>
      </c>
    </row>
    <row r="261" spans="1:4">
      <c r="A261" t="e">
        <f t="shared" ca="1" si="15"/>
        <v>#DIV/0!</v>
      </c>
      <c r="B261" t="e">
        <f t="shared" ca="1" si="17"/>
        <v>#DIV/0!</v>
      </c>
      <c r="C261" t="e">
        <f t="shared" ca="1" si="18"/>
        <v>#DIV/0!</v>
      </c>
      <c r="D261" t="e">
        <f t="shared" ca="1" si="16"/>
        <v>#DIV/0!</v>
      </c>
    </row>
    <row r="262" spans="1:4">
      <c r="A262" t="e">
        <f t="shared" ca="1" si="15"/>
        <v>#DIV/0!</v>
      </c>
      <c r="B262" t="e">
        <f t="shared" ca="1" si="17"/>
        <v>#DIV/0!</v>
      </c>
      <c r="C262" t="e">
        <f t="shared" ca="1" si="18"/>
        <v>#DIV/0!</v>
      </c>
      <c r="D262" t="e">
        <f t="shared" ca="1" si="16"/>
        <v>#DIV/0!</v>
      </c>
    </row>
    <row r="263" spans="1:4">
      <c r="A263" t="e">
        <f t="shared" ca="1" si="15"/>
        <v>#DIV/0!</v>
      </c>
      <c r="B263" t="e">
        <f t="shared" ca="1" si="17"/>
        <v>#DIV/0!</v>
      </c>
      <c r="C263" t="e">
        <f t="shared" ca="1" si="18"/>
        <v>#DIV/0!</v>
      </c>
      <c r="D263" t="e">
        <f t="shared" ca="1" si="16"/>
        <v>#DIV/0!</v>
      </c>
    </row>
    <row r="264" spans="1:4">
      <c r="A264" t="e">
        <f t="shared" ref="A264:A327" ca="1" si="19">A263+1</f>
        <v>#DIV/0!</v>
      </c>
      <c r="B264" t="e">
        <f t="shared" ca="1" si="17"/>
        <v>#DIV/0!</v>
      </c>
      <c r="C264" t="e">
        <f t="shared" ca="1" si="18"/>
        <v>#DIV/0!</v>
      </c>
      <c r="D264" t="e">
        <f t="shared" ref="D264:D327" ca="1" si="20">10^((C264/K$66)+LOG10(C$2))</f>
        <v>#DIV/0!</v>
      </c>
    </row>
    <row r="265" spans="1:4">
      <c r="A265" t="e">
        <f t="shared" ca="1" si="19"/>
        <v>#DIV/0!</v>
      </c>
      <c r="B265" t="e">
        <f t="shared" ref="B265:B328" ca="1" si="21">1/(B$70*A265)</f>
        <v>#DIV/0!</v>
      </c>
      <c r="C265" t="e">
        <f t="shared" ref="C265:C328" ca="1" si="22">LOG10(B265)</f>
        <v>#DIV/0!</v>
      </c>
      <c r="D265" t="e">
        <f t="shared" ca="1" si="20"/>
        <v>#DIV/0!</v>
      </c>
    </row>
    <row r="266" spans="1:4">
      <c r="A266" t="e">
        <f t="shared" ca="1" si="19"/>
        <v>#DIV/0!</v>
      </c>
      <c r="B266" t="e">
        <f t="shared" ca="1" si="21"/>
        <v>#DIV/0!</v>
      </c>
      <c r="C266" t="e">
        <f t="shared" ca="1" si="22"/>
        <v>#DIV/0!</v>
      </c>
      <c r="D266" t="e">
        <f t="shared" ca="1" si="20"/>
        <v>#DIV/0!</v>
      </c>
    </row>
    <row r="267" spans="1:4">
      <c r="A267" t="e">
        <f t="shared" ca="1" si="19"/>
        <v>#DIV/0!</v>
      </c>
      <c r="B267" t="e">
        <f t="shared" ca="1" si="21"/>
        <v>#DIV/0!</v>
      </c>
      <c r="C267" t="e">
        <f t="shared" ca="1" si="22"/>
        <v>#DIV/0!</v>
      </c>
      <c r="D267" t="e">
        <f t="shared" ca="1" si="20"/>
        <v>#DIV/0!</v>
      </c>
    </row>
    <row r="268" spans="1:4">
      <c r="A268" t="e">
        <f t="shared" ca="1" si="19"/>
        <v>#DIV/0!</v>
      </c>
      <c r="B268" t="e">
        <f t="shared" ca="1" si="21"/>
        <v>#DIV/0!</v>
      </c>
      <c r="C268" t="e">
        <f t="shared" ca="1" si="22"/>
        <v>#DIV/0!</v>
      </c>
      <c r="D268" t="e">
        <f t="shared" ca="1" si="20"/>
        <v>#DIV/0!</v>
      </c>
    </row>
    <row r="269" spans="1:4">
      <c r="A269" t="e">
        <f t="shared" ca="1" si="19"/>
        <v>#DIV/0!</v>
      </c>
      <c r="B269" t="e">
        <f t="shared" ca="1" si="21"/>
        <v>#DIV/0!</v>
      </c>
      <c r="C269" t="e">
        <f t="shared" ca="1" si="22"/>
        <v>#DIV/0!</v>
      </c>
      <c r="D269" t="e">
        <f t="shared" ca="1" si="20"/>
        <v>#DIV/0!</v>
      </c>
    </row>
    <row r="270" spans="1:4">
      <c r="A270" t="e">
        <f t="shared" ca="1" si="19"/>
        <v>#DIV/0!</v>
      </c>
      <c r="B270" t="e">
        <f t="shared" ca="1" si="21"/>
        <v>#DIV/0!</v>
      </c>
      <c r="C270" t="e">
        <f t="shared" ca="1" si="22"/>
        <v>#DIV/0!</v>
      </c>
      <c r="D270" t="e">
        <f t="shared" ca="1" si="20"/>
        <v>#DIV/0!</v>
      </c>
    </row>
    <row r="271" spans="1:4">
      <c r="A271" t="e">
        <f t="shared" ca="1" si="19"/>
        <v>#DIV/0!</v>
      </c>
      <c r="B271" t="e">
        <f t="shared" ca="1" si="21"/>
        <v>#DIV/0!</v>
      </c>
      <c r="C271" t="e">
        <f t="shared" ca="1" si="22"/>
        <v>#DIV/0!</v>
      </c>
      <c r="D271" t="e">
        <f t="shared" ca="1" si="20"/>
        <v>#DIV/0!</v>
      </c>
    </row>
    <row r="272" spans="1:4">
      <c r="A272" t="e">
        <f t="shared" ca="1" si="19"/>
        <v>#DIV/0!</v>
      </c>
      <c r="B272" t="e">
        <f t="shared" ca="1" si="21"/>
        <v>#DIV/0!</v>
      </c>
      <c r="C272" t="e">
        <f t="shared" ca="1" si="22"/>
        <v>#DIV/0!</v>
      </c>
      <c r="D272" t="e">
        <f t="shared" ca="1" si="20"/>
        <v>#DIV/0!</v>
      </c>
    </row>
    <row r="273" spans="1:4">
      <c r="A273" t="e">
        <f t="shared" ca="1" si="19"/>
        <v>#DIV/0!</v>
      </c>
      <c r="B273" t="e">
        <f t="shared" ca="1" si="21"/>
        <v>#DIV/0!</v>
      </c>
      <c r="C273" t="e">
        <f t="shared" ca="1" si="22"/>
        <v>#DIV/0!</v>
      </c>
      <c r="D273" t="e">
        <f t="shared" ca="1" si="20"/>
        <v>#DIV/0!</v>
      </c>
    </row>
    <row r="274" spans="1:4">
      <c r="A274" t="e">
        <f t="shared" ca="1" si="19"/>
        <v>#DIV/0!</v>
      </c>
      <c r="B274" t="e">
        <f t="shared" ca="1" si="21"/>
        <v>#DIV/0!</v>
      </c>
      <c r="C274" t="e">
        <f t="shared" ca="1" si="22"/>
        <v>#DIV/0!</v>
      </c>
      <c r="D274" t="e">
        <f t="shared" ca="1" si="20"/>
        <v>#DIV/0!</v>
      </c>
    </row>
    <row r="275" spans="1:4">
      <c r="A275" t="e">
        <f t="shared" ca="1" si="19"/>
        <v>#DIV/0!</v>
      </c>
      <c r="B275" t="e">
        <f t="shared" ca="1" si="21"/>
        <v>#DIV/0!</v>
      </c>
      <c r="C275" t="e">
        <f t="shared" ca="1" si="22"/>
        <v>#DIV/0!</v>
      </c>
      <c r="D275" t="e">
        <f t="shared" ca="1" si="20"/>
        <v>#DIV/0!</v>
      </c>
    </row>
    <row r="276" spans="1:4">
      <c r="A276" t="e">
        <f t="shared" ca="1" si="19"/>
        <v>#DIV/0!</v>
      </c>
      <c r="B276" t="e">
        <f t="shared" ca="1" si="21"/>
        <v>#DIV/0!</v>
      </c>
      <c r="C276" t="e">
        <f t="shared" ca="1" si="22"/>
        <v>#DIV/0!</v>
      </c>
      <c r="D276" t="e">
        <f t="shared" ca="1" si="20"/>
        <v>#DIV/0!</v>
      </c>
    </row>
    <row r="277" spans="1:4">
      <c r="A277" t="e">
        <f t="shared" ca="1" si="19"/>
        <v>#DIV/0!</v>
      </c>
      <c r="B277" t="e">
        <f t="shared" ca="1" si="21"/>
        <v>#DIV/0!</v>
      </c>
      <c r="C277" t="e">
        <f t="shared" ca="1" si="22"/>
        <v>#DIV/0!</v>
      </c>
      <c r="D277" t="e">
        <f t="shared" ca="1" si="20"/>
        <v>#DIV/0!</v>
      </c>
    </row>
    <row r="278" spans="1:4">
      <c r="A278" t="e">
        <f t="shared" ca="1" si="19"/>
        <v>#DIV/0!</v>
      </c>
      <c r="B278" t="e">
        <f t="shared" ca="1" si="21"/>
        <v>#DIV/0!</v>
      </c>
      <c r="C278" t="e">
        <f t="shared" ca="1" si="22"/>
        <v>#DIV/0!</v>
      </c>
      <c r="D278" t="e">
        <f t="shared" ca="1" si="20"/>
        <v>#DIV/0!</v>
      </c>
    </row>
    <row r="279" spans="1:4">
      <c r="A279" t="e">
        <f t="shared" ca="1" si="19"/>
        <v>#DIV/0!</v>
      </c>
      <c r="B279" t="e">
        <f t="shared" ca="1" si="21"/>
        <v>#DIV/0!</v>
      </c>
      <c r="C279" t="e">
        <f t="shared" ca="1" si="22"/>
        <v>#DIV/0!</v>
      </c>
      <c r="D279" t="e">
        <f t="shared" ca="1" si="20"/>
        <v>#DIV/0!</v>
      </c>
    </row>
    <row r="280" spans="1:4">
      <c r="A280" t="e">
        <f t="shared" ca="1" si="19"/>
        <v>#DIV/0!</v>
      </c>
      <c r="B280" t="e">
        <f t="shared" ca="1" si="21"/>
        <v>#DIV/0!</v>
      </c>
      <c r="C280" t="e">
        <f t="shared" ca="1" si="22"/>
        <v>#DIV/0!</v>
      </c>
      <c r="D280" t="e">
        <f t="shared" ca="1" si="20"/>
        <v>#DIV/0!</v>
      </c>
    </row>
    <row r="281" spans="1:4">
      <c r="A281" t="e">
        <f t="shared" ca="1" si="19"/>
        <v>#DIV/0!</v>
      </c>
      <c r="B281" t="e">
        <f t="shared" ca="1" si="21"/>
        <v>#DIV/0!</v>
      </c>
      <c r="C281" t="e">
        <f t="shared" ca="1" si="22"/>
        <v>#DIV/0!</v>
      </c>
      <c r="D281" t="e">
        <f t="shared" ca="1" si="20"/>
        <v>#DIV/0!</v>
      </c>
    </row>
    <row r="282" spans="1:4">
      <c r="A282" t="e">
        <f t="shared" ca="1" si="19"/>
        <v>#DIV/0!</v>
      </c>
      <c r="B282" t="e">
        <f t="shared" ca="1" si="21"/>
        <v>#DIV/0!</v>
      </c>
      <c r="C282" t="e">
        <f t="shared" ca="1" si="22"/>
        <v>#DIV/0!</v>
      </c>
      <c r="D282" t="e">
        <f t="shared" ca="1" si="20"/>
        <v>#DIV/0!</v>
      </c>
    </row>
    <row r="283" spans="1:4">
      <c r="A283" t="e">
        <f t="shared" ca="1" si="19"/>
        <v>#DIV/0!</v>
      </c>
      <c r="B283" t="e">
        <f t="shared" ca="1" si="21"/>
        <v>#DIV/0!</v>
      </c>
      <c r="C283" t="e">
        <f t="shared" ca="1" si="22"/>
        <v>#DIV/0!</v>
      </c>
      <c r="D283" t="e">
        <f t="shared" ca="1" si="20"/>
        <v>#DIV/0!</v>
      </c>
    </row>
    <row r="284" spans="1:4">
      <c r="A284" t="e">
        <f t="shared" ca="1" si="19"/>
        <v>#DIV/0!</v>
      </c>
      <c r="B284" t="e">
        <f t="shared" ca="1" si="21"/>
        <v>#DIV/0!</v>
      </c>
      <c r="C284" t="e">
        <f t="shared" ca="1" si="22"/>
        <v>#DIV/0!</v>
      </c>
      <c r="D284" t="e">
        <f t="shared" ca="1" si="20"/>
        <v>#DIV/0!</v>
      </c>
    </row>
    <row r="285" spans="1:4">
      <c r="A285" t="e">
        <f t="shared" ca="1" si="19"/>
        <v>#DIV/0!</v>
      </c>
      <c r="B285" t="e">
        <f t="shared" ca="1" si="21"/>
        <v>#DIV/0!</v>
      </c>
      <c r="C285" t="e">
        <f t="shared" ca="1" si="22"/>
        <v>#DIV/0!</v>
      </c>
      <c r="D285" t="e">
        <f t="shared" ca="1" si="20"/>
        <v>#DIV/0!</v>
      </c>
    </row>
    <row r="286" spans="1:4">
      <c r="A286" t="e">
        <f t="shared" ca="1" si="19"/>
        <v>#DIV/0!</v>
      </c>
      <c r="B286" t="e">
        <f t="shared" ca="1" si="21"/>
        <v>#DIV/0!</v>
      </c>
      <c r="C286" t="e">
        <f t="shared" ca="1" si="22"/>
        <v>#DIV/0!</v>
      </c>
      <c r="D286" t="e">
        <f t="shared" ca="1" si="20"/>
        <v>#DIV/0!</v>
      </c>
    </row>
    <row r="287" spans="1:4">
      <c r="A287" t="e">
        <f t="shared" ca="1" si="19"/>
        <v>#DIV/0!</v>
      </c>
      <c r="B287" t="e">
        <f t="shared" ca="1" si="21"/>
        <v>#DIV/0!</v>
      </c>
      <c r="C287" t="e">
        <f t="shared" ca="1" si="22"/>
        <v>#DIV/0!</v>
      </c>
      <c r="D287" t="e">
        <f t="shared" ca="1" si="20"/>
        <v>#DIV/0!</v>
      </c>
    </row>
    <row r="288" spans="1:4">
      <c r="A288" t="e">
        <f t="shared" ca="1" si="19"/>
        <v>#DIV/0!</v>
      </c>
      <c r="B288" t="e">
        <f t="shared" ca="1" si="21"/>
        <v>#DIV/0!</v>
      </c>
      <c r="C288" t="e">
        <f t="shared" ca="1" si="22"/>
        <v>#DIV/0!</v>
      </c>
      <c r="D288" t="e">
        <f t="shared" ca="1" si="20"/>
        <v>#DIV/0!</v>
      </c>
    </row>
    <row r="289" spans="1:4">
      <c r="A289" t="e">
        <f t="shared" ca="1" si="19"/>
        <v>#DIV/0!</v>
      </c>
      <c r="B289" t="e">
        <f t="shared" ca="1" si="21"/>
        <v>#DIV/0!</v>
      </c>
      <c r="C289" t="e">
        <f t="shared" ca="1" si="22"/>
        <v>#DIV/0!</v>
      </c>
      <c r="D289" t="e">
        <f t="shared" ca="1" si="20"/>
        <v>#DIV/0!</v>
      </c>
    </row>
    <row r="290" spans="1:4">
      <c r="A290" t="e">
        <f t="shared" ca="1" si="19"/>
        <v>#DIV/0!</v>
      </c>
      <c r="B290" t="e">
        <f t="shared" ca="1" si="21"/>
        <v>#DIV/0!</v>
      </c>
      <c r="C290" t="e">
        <f t="shared" ca="1" si="22"/>
        <v>#DIV/0!</v>
      </c>
      <c r="D290" t="e">
        <f t="shared" ca="1" si="20"/>
        <v>#DIV/0!</v>
      </c>
    </row>
    <row r="291" spans="1:4">
      <c r="A291" t="e">
        <f t="shared" ca="1" si="19"/>
        <v>#DIV/0!</v>
      </c>
      <c r="B291" t="e">
        <f t="shared" ca="1" si="21"/>
        <v>#DIV/0!</v>
      </c>
      <c r="C291" t="e">
        <f t="shared" ca="1" si="22"/>
        <v>#DIV/0!</v>
      </c>
      <c r="D291" t="e">
        <f t="shared" ca="1" si="20"/>
        <v>#DIV/0!</v>
      </c>
    </row>
    <row r="292" spans="1:4">
      <c r="A292" t="e">
        <f t="shared" ca="1" si="19"/>
        <v>#DIV/0!</v>
      </c>
      <c r="B292" t="e">
        <f t="shared" ca="1" si="21"/>
        <v>#DIV/0!</v>
      </c>
      <c r="C292" t="e">
        <f t="shared" ca="1" si="22"/>
        <v>#DIV/0!</v>
      </c>
      <c r="D292" t="e">
        <f t="shared" ca="1" si="20"/>
        <v>#DIV/0!</v>
      </c>
    </row>
    <row r="293" spans="1:4">
      <c r="A293" t="e">
        <f t="shared" ca="1" si="19"/>
        <v>#DIV/0!</v>
      </c>
      <c r="B293" t="e">
        <f t="shared" ca="1" si="21"/>
        <v>#DIV/0!</v>
      </c>
      <c r="C293" t="e">
        <f t="shared" ca="1" si="22"/>
        <v>#DIV/0!</v>
      </c>
      <c r="D293" t="e">
        <f t="shared" ca="1" si="20"/>
        <v>#DIV/0!</v>
      </c>
    </row>
    <row r="294" spans="1:4">
      <c r="A294" t="e">
        <f t="shared" ca="1" si="19"/>
        <v>#DIV/0!</v>
      </c>
      <c r="B294" t="e">
        <f t="shared" ca="1" si="21"/>
        <v>#DIV/0!</v>
      </c>
      <c r="C294" t="e">
        <f t="shared" ca="1" si="22"/>
        <v>#DIV/0!</v>
      </c>
      <c r="D294" t="e">
        <f t="shared" ca="1" si="20"/>
        <v>#DIV/0!</v>
      </c>
    </row>
    <row r="295" spans="1:4">
      <c r="A295" t="e">
        <f t="shared" ca="1" si="19"/>
        <v>#DIV/0!</v>
      </c>
      <c r="B295" t="e">
        <f t="shared" ca="1" si="21"/>
        <v>#DIV/0!</v>
      </c>
      <c r="C295" t="e">
        <f t="shared" ca="1" si="22"/>
        <v>#DIV/0!</v>
      </c>
      <c r="D295" t="e">
        <f t="shared" ca="1" si="20"/>
        <v>#DIV/0!</v>
      </c>
    </row>
    <row r="296" spans="1:4">
      <c r="A296" t="e">
        <f t="shared" ca="1" si="19"/>
        <v>#DIV/0!</v>
      </c>
      <c r="B296" t="e">
        <f t="shared" ca="1" si="21"/>
        <v>#DIV/0!</v>
      </c>
      <c r="C296" t="e">
        <f t="shared" ca="1" si="22"/>
        <v>#DIV/0!</v>
      </c>
      <c r="D296" t="e">
        <f t="shared" ca="1" si="20"/>
        <v>#DIV/0!</v>
      </c>
    </row>
    <row r="297" spans="1:4">
      <c r="A297" t="e">
        <f t="shared" ca="1" si="19"/>
        <v>#DIV/0!</v>
      </c>
      <c r="B297" t="e">
        <f t="shared" ca="1" si="21"/>
        <v>#DIV/0!</v>
      </c>
      <c r="C297" t="e">
        <f t="shared" ca="1" si="22"/>
        <v>#DIV/0!</v>
      </c>
      <c r="D297" t="e">
        <f t="shared" ca="1" si="20"/>
        <v>#DIV/0!</v>
      </c>
    </row>
    <row r="298" spans="1:4">
      <c r="A298" t="e">
        <f t="shared" ca="1" si="19"/>
        <v>#DIV/0!</v>
      </c>
      <c r="B298" t="e">
        <f t="shared" ca="1" si="21"/>
        <v>#DIV/0!</v>
      </c>
      <c r="C298" t="e">
        <f t="shared" ca="1" si="22"/>
        <v>#DIV/0!</v>
      </c>
      <c r="D298" t="e">
        <f t="shared" ca="1" si="20"/>
        <v>#DIV/0!</v>
      </c>
    </row>
    <row r="299" spans="1:4">
      <c r="A299" t="e">
        <f t="shared" ca="1" si="19"/>
        <v>#DIV/0!</v>
      </c>
      <c r="B299" t="e">
        <f t="shared" ca="1" si="21"/>
        <v>#DIV/0!</v>
      </c>
      <c r="C299" t="e">
        <f t="shared" ca="1" si="22"/>
        <v>#DIV/0!</v>
      </c>
      <c r="D299" t="e">
        <f t="shared" ca="1" si="20"/>
        <v>#DIV/0!</v>
      </c>
    </row>
    <row r="300" spans="1:4">
      <c r="A300" t="e">
        <f t="shared" ca="1" si="19"/>
        <v>#DIV/0!</v>
      </c>
      <c r="B300" t="e">
        <f t="shared" ca="1" si="21"/>
        <v>#DIV/0!</v>
      </c>
      <c r="C300" t="e">
        <f t="shared" ca="1" si="22"/>
        <v>#DIV/0!</v>
      </c>
      <c r="D300" t="e">
        <f t="shared" ca="1" si="20"/>
        <v>#DIV/0!</v>
      </c>
    </row>
    <row r="301" spans="1:4">
      <c r="A301" t="e">
        <f t="shared" ca="1" si="19"/>
        <v>#DIV/0!</v>
      </c>
      <c r="B301" t="e">
        <f t="shared" ca="1" si="21"/>
        <v>#DIV/0!</v>
      </c>
      <c r="C301" t="e">
        <f t="shared" ca="1" si="22"/>
        <v>#DIV/0!</v>
      </c>
      <c r="D301" t="e">
        <f t="shared" ca="1" si="20"/>
        <v>#DIV/0!</v>
      </c>
    </row>
    <row r="302" spans="1:4">
      <c r="A302" t="e">
        <f t="shared" ca="1" si="19"/>
        <v>#DIV/0!</v>
      </c>
      <c r="B302" t="e">
        <f t="shared" ca="1" si="21"/>
        <v>#DIV/0!</v>
      </c>
      <c r="C302" t="e">
        <f t="shared" ca="1" si="22"/>
        <v>#DIV/0!</v>
      </c>
      <c r="D302" t="e">
        <f t="shared" ca="1" si="20"/>
        <v>#DIV/0!</v>
      </c>
    </row>
    <row r="303" spans="1:4">
      <c r="A303" t="e">
        <f t="shared" ca="1" si="19"/>
        <v>#DIV/0!</v>
      </c>
      <c r="B303" t="e">
        <f t="shared" ca="1" si="21"/>
        <v>#DIV/0!</v>
      </c>
      <c r="C303" t="e">
        <f t="shared" ca="1" si="22"/>
        <v>#DIV/0!</v>
      </c>
      <c r="D303" t="e">
        <f t="shared" ca="1" si="20"/>
        <v>#DIV/0!</v>
      </c>
    </row>
    <row r="304" spans="1:4">
      <c r="A304" t="e">
        <f t="shared" ca="1" si="19"/>
        <v>#DIV/0!</v>
      </c>
      <c r="B304" t="e">
        <f t="shared" ca="1" si="21"/>
        <v>#DIV/0!</v>
      </c>
      <c r="C304" t="e">
        <f t="shared" ca="1" si="22"/>
        <v>#DIV/0!</v>
      </c>
      <c r="D304" t="e">
        <f t="shared" ca="1" si="20"/>
        <v>#DIV/0!</v>
      </c>
    </row>
    <row r="305" spans="1:4">
      <c r="A305" t="e">
        <f t="shared" ca="1" si="19"/>
        <v>#DIV/0!</v>
      </c>
      <c r="B305" t="e">
        <f t="shared" ca="1" si="21"/>
        <v>#DIV/0!</v>
      </c>
      <c r="C305" t="e">
        <f t="shared" ca="1" si="22"/>
        <v>#DIV/0!</v>
      </c>
      <c r="D305" t="e">
        <f t="shared" ca="1" si="20"/>
        <v>#DIV/0!</v>
      </c>
    </row>
    <row r="306" spans="1:4">
      <c r="A306" t="e">
        <f t="shared" ca="1" si="19"/>
        <v>#DIV/0!</v>
      </c>
      <c r="B306" t="e">
        <f t="shared" ca="1" si="21"/>
        <v>#DIV/0!</v>
      </c>
      <c r="C306" t="e">
        <f t="shared" ca="1" si="22"/>
        <v>#DIV/0!</v>
      </c>
      <c r="D306" t="e">
        <f t="shared" ca="1" si="20"/>
        <v>#DIV/0!</v>
      </c>
    </row>
    <row r="307" spans="1:4">
      <c r="A307" t="e">
        <f t="shared" ca="1" si="19"/>
        <v>#DIV/0!</v>
      </c>
      <c r="B307" t="e">
        <f t="shared" ca="1" si="21"/>
        <v>#DIV/0!</v>
      </c>
      <c r="C307" t="e">
        <f t="shared" ca="1" si="22"/>
        <v>#DIV/0!</v>
      </c>
      <c r="D307" t="e">
        <f t="shared" ca="1" si="20"/>
        <v>#DIV/0!</v>
      </c>
    </row>
    <row r="308" spans="1:4">
      <c r="A308" t="e">
        <f t="shared" ca="1" si="19"/>
        <v>#DIV/0!</v>
      </c>
      <c r="B308" t="e">
        <f t="shared" ca="1" si="21"/>
        <v>#DIV/0!</v>
      </c>
      <c r="C308" t="e">
        <f t="shared" ca="1" si="22"/>
        <v>#DIV/0!</v>
      </c>
      <c r="D308" t="e">
        <f t="shared" ca="1" si="20"/>
        <v>#DIV/0!</v>
      </c>
    </row>
    <row r="309" spans="1:4">
      <c r="A309" t="e">
        <f t="shared" ca="1" si="19"/>
        <v>#DIV/0!</v>
      </c>
      <c r="B309" t="e">
        <f t="shared" ca="1" si="21"/>
        <v>#DIV/0!</v>
      </c>
      <c r="C309" t="e">
        <f t="shared" ca="1" si="22"/>
        <v>#DIV/0!</v>
      </c>
      <c r="D309" t="e">
        <f t="shared" ca="1" si="20"/>
        <v>#DIV/0!</v>
      </c>
    </row>
    <row r="310" spans="1:4">
      <c r="A310" t="e">
        <f t="shared" ca="1" si="19"/>
        <v>#DIV/0!</v>
      </c>
      <c r="B310" t="e">
        <f t="shared" ca="1" si="21"/>
        <v>#DIV/0!</v>
      </c>
      <c r="C310" t="e">
        <f t="shared" ca="1" si="22"/>
        <v>#DIV/0!</v>
      </c>
      <c r="D310" t="e">
        <f t="shared" ca="1" si="20"/>
        <v>#DIV/0!</v>
      </c>
    </row>
    <row r="311" spans="1:4">
      <c r="A311" t="e">
        <f t="shared" ca="1" si="19"/>
        <v>#DIV/0!</v>
      </c>
      <c r="B311" t="e">
        <f t="shared" ca="1" si="21"/>
        <v>#DIV/0!</v>
      </c>
      <c r="C311" t="e">
        <f t="shared" ca="1" si="22"/>
        <v>#DIV/0!</v>
      </c>
      <c r="D311" t="e">
        <f t="shared" ca="1" si="20"/>
        <v>#DIV/0!</v>
      </c>
    </row>
    <row r="312" spans="1:4">
      <c r="A312" t="e">
        <f t="shared" ca="1" si="19"/>
        <v>#DIV/0!</v>
      </c>
      <c r="B312" t="e">
        <f t="shared" ca="1" si="21"/>
        <v>#DIV/0!</v>
      </c>
      <c r="C312" t="e">
        <f t="shared" ca="1" si="22"/>
        <v>#DIV/0!</v>
      </c>
      <c r="D312" t="e">
        <f t="shared" ca="1" si="20"/>
        <v>#DIV/0!</v>
      </c>
    </row>
    <row r="313" spans="1:4">
      <c r="A313" t="e">
        <f t="shared" ca="1" si="19"/>
        <v>#DIV/0!</v>
      </c>
      <c r="B313" t="e">
        <f t="shared" ca="1" si="21"/>
        <v>#DIV/0!</v>
      </c>
      <c r="C313" t="e">
        <f t="shared" ca="1" si="22"/>
        <v>#DIV/0!</v>
      </c>
      <c r="D313" t="e">
        <f t="shared" ca="1" si="20"/>
        <v>#DIV/0!</v>
      </c>
    </row>
    <row r="314" spans="1:4">
      <c r="A314" t="e">
        <f t="shared" ca="1" si="19"/>
        <v>#DIV/0!</v>
      </c>
      <c r="B314" t="e">
        <f t="shared" ca="1" si="21"/>
        <v>#DIV/0!</v>
      </c>
      <c r="C314" t="e">
        <f t="shared" ca="1" si="22"/>
        <v>#DIV/0!</v>
      </c>
      <c r="D314" t="e">
        <f t="shared" ca="1" si="20"/>
        <v>#DIV/0!</v>
      </c>
    </row>
    <row r="315" spans="1:4">
      <c r="A315" t="e">
        <f t="shared" ca="1" si="19"/>
        <v>#DIV/0!</v>
      </c>
      <c r="B315" t="e">
        <f t="shared" ca="1" si="21"/>
        <v>#DIV/0!</v>
      </c>
      <c r="C315" t="e">
        <f t="shared" ca="1" si="22"/>
        <v>#DIV/0!</v>
      </c>
      <c r="D315" t="e">
        <f t="shared" ca="1" si="20"/>
        <v>#DIV/0!</v>
      </c>
    </row>
    <row r="316" spans="1:4">
      <c r="A316" t="e">
        <f t="shared" ca="1" si="19"/>
        <v>#DIV/0!</v>
      </c>
      <c r="B316" t="e">
        <f t="shared" ca="1" si="21"/>
        <v>#DIV/0!</v>
      </c>
      <c r="C316" t="e">
        <f t="shared" ca="1" si="22"/>
        <v>#DIV/0!</v>
      </c>
      <c r="D316" t="e">
        <f t="shared" ca="1" si="20"/>
        <v>#DIV/0!</v>
      </c>
    </row>
    <row r="317" spans="1:4">
      <c r="A317" t="e">
        <f t="shared" ca="1" si="19"/>
        <v>#DIV/0!</v>
      </c>
      <c r="B317" t="e">
        <f t="shared" ca="1" si="21"/>
        <v>#DIV/0!</v>
      </c>
      <c r="C317" t="e">
        <f t="shared" ca="1" si="22"/>
        <v>#DIV/0!</v>
      </c>
      <c r="D317" t="e">
        <f t="shared" ca="1" si="20"/>
        <v>#DIV/0!</v>
      </c>
    </row>
    <row r="318" spans="1:4">
      <c r="A318" t="e">
        <f t="shared" ca="1" si="19"/>
        <v>#DIV/0!</v>
      </c>
      <c r="B318" t="e">
        <f t="shared" ca="1" si="21"/>
        <v>#DIV/0!</v>
      </c>
      <c r="C318" t="e">
        <f t="shared" ca="1" si="22"/>
        <v>#DIV/0!</v>
      </c>
      <c r="D318" t="e">
        <f t="shared" ca="1" si="20"/>
        <v>#DIV/0!</v>
      </c>
    </row>
    <row r="319" spans="1:4">
      <c r="A319" t="e">
        <f t="shared" ca="1" si="19"/>
        <v>#DIV/0!</v>
      </c>
      <c r="B319" t="e">
        <f t="shared" ca="1" si="21"/>
        <v>#DIV/0!</v>
      </c>
      <c r="C319" t="e">
        <f t="shared" ca="1" si="22"/>
        <v>#DIV/0!</v>
      </c>
      <c r="D319" t="e">
        <f t="shared" ca="1" si="20"/>
        <v>#DIV/0!</v>
      </c>
    </row>
    <row r="320" spans="1:4">
      <c r="A320" t="e">
        <f t="shared" ca="1" si="19"/>
        <v>#DIV/0!</v>
      </c>
      <c r="B320" t="e">
        <f t="shared" ca="1" si="21"/>
        <v>#DIV/0!</v>
      </c>
      <c r="C320" t="e">
        <f t="shared" ca="1" si="22"/>
        <v>#DIV/0!</v>
      </c>
      <c r="D320" t="e">
        <f t="shared" ca="1" si="20"/>
        <v>#DIV/0!</v>
      </c>
    </row>
    <row r="321" spans="1:4">
      <c r="A321" t="e">
        <f t="shared" ca="1" si="19"/>
        <v>#DIV/0!</v>
      </c>
      <c r="B321" t="e">
        <f t="shared" ca="1" si="21"/>
        <v>#DIV/0!</v>
      </c>
      <c r="C321" t="e">
        <f t="shared" ca="1" si="22"/>
        <v>#DIV/0!</v>
      </c>
      <c r="D321" t="e">
        <f t="shared" ca="1" si="20"/>
        <v>#DIV/0!</v>
      </c>
    </row>
    <row r="322" spans="1:4">
      <c r="A322" t="e">
        <f t="shared" ca="1" si="19"/>
        <v>#DIV/0!</v>
      </c>
      <c r="B322" t="e">
        <f t="shared" ca="1" si="21"/>
        <v>#DIV/0!</v>
      </c>
      <c r="C322" t="e">
        <f t="shared" ca="1" si="22"/>
        <v>#DIV/0!</v>
      </c>
      <c r="D322" t="e">
        <f t="shared" ca="1" si="20"/>
        <v>#DIV/0!</v>
      </c>
    </row>
    <row r="323" spans="1:4">
      <c r="A323" t="e">
        <f t="shared" ca="1" si="19"/>
        <v>#DIV/0!</v>
      </c>
      <c r="B323" t="e">
        <f t="shared" ca="1" si="21"/>
        <v>#DIV/0!</v>
      </c>
      <c r="C323" t="e">
        <f t="shared" ca="1" si="22"/>
        <v>#DIV/0!</v>
      </c>
      <c r="D323" t="e">
        <f t="shared" ca="1" si="20"/>
        <v>#DIV/0!</v>
      </c>
    </row>
    <row r="324" spans="1:4">
      <c r="A324" t="e">
        <f t="shared" ca="1" si="19"/>
        <v>#DIV/0!</v>
      </c>
      <c r="B324" t="e">
        <f t="shared" ca="1" si="21"/>
        <v>#DIV/0!</v>
      </c>
      <c r="C324" t="e">
        <f t="shared" ca="1" si="22"/>
        <v>#DIV/0!</v>
      </c>
      <c r="D324" t="e">
        <f t="shared" ca="1" si="20"/>
        <v>#DIV/0!</v>
      </c>
    </row>
    <row r="325" spans="1:4">
      <c r="A325" t="e">
        <f t="shared" ca="1" si="19"/>
        <v>#DIV/0!</v>
      </c>
      <c r="B325" t="e">
        <f t="shared" ca="1" si="21"/>
        <v>#DIV/0!</v>
      </c>
      <c r="C325" t="e">
        <f t="shared" ca="1" si="22"/>
        <v>#DIV/0!</v>
      </c>
      <c r="D325" t="e">
        <f t="shared" ca="1" si="20"/>
        <v>#DIV/0!</v>
      </c>
    </row>
    <row r="326" spans="1:4">
      <c r="A326" t="e">
        <f t="shared" ca="1" si="19"/>
        <v>#DIV/0!</v>
      </c>
      <c r="B326" t="e">
        <f t="shared" ca="1" si="21"/>
        <v>#DIV/0!</v>
      </c>
      <c r="C326" t="e">
        <f t="shared" ca="1" si="22"/>
        <v>#DIV/0!</v>
      </c>
      <c r="D326" t="e">
        <f t="shared" ca="1" si="20"/>
        <v>#DIV/0!</v>
      </c>
    </row>
    <row r="327" spans="1:4">
      <c r="A327" t="e">
        <f t="shared" ca="1" si="19"/>
        <v>#DIV/0!</v>
      </c>
      <c r="B327" t="e">
        <f t="shared" ca="1" si="21"/>
        <v>#DIV/0!</v>
      </c>
      <c r="C327" t="e">
        <f t="shared" ca="1" si="22"/>
        <v>#DIV/0!</v>
      </c>
      <c r="D327" t="e">
        <f t="shared" ca="1" si="20"/>
        <v>#DIV/0!</v>
      </c>
    </row>
    <row r="328" spans="1:4">
      <c r="A328" t="e">
        <f t="shared" ref="A328:A391" ca="1" si="23">A327+1</f>
        <v>#DIV/0!</v>
      </c>
      <c r="B328" t="e">
        <f t="shared" ca="1" si="21"/>
        <v>#DIV/0!</v>
      </c>
      <c r="C328" t="e">
        <f t="shared" ca="1" si="22"/>
        <v>#DIV/0!</v>
      </c>
      <c r="D328" t="e">
        <f t="shared" ref="D328:D391" ca="1" si="24">10^((C328/K$66)+LOG10(C$2))</f>
        <v>#DIV/0!</v>
      </c>
    </row>
    <row r="329" spans="1:4">
      <c r="A329" t="e">
        <f t="shared" ca="1" si="23"/>
        <v>#DIV/0!</v>
      </c>
      <c r="B329" t="e">
        <f t="shared" ref="B329:B392" ca="1" si="25">1/(B$70*A329)</f>
        <v>#DIV/0!</v>
      </c>
      <c r="C329" t="e">
        <f t="shared" ref="C329:C392" ca="1" si="26">LOG10(B329)</f>
        <v>#DIV/0!</v>
      </c>
      <c r="D329" t="e">
        <f t="shared" ca="1" si="24"/>
        <v>#DIV/0!</v>
      </c>
    </row>
    <row r="330" spans="1:4">
      <c r="A330" t="e">
        <f t="shared" ca="1" si="23"/>
        <v>#DIV/0!</v>
      </c>
      <c r="B330" t="e">
        <f t="shared" ca="1" si="25"/>
        <v>#DIV/0!</v>
      </c>
      <c r="C330" t="e">
        <f t="shared" ca="1" si="26"/>
        <v>#DIV/0!</v>
      </c>
      <c r="D330" t="e">
        <f t="shared" ca="1" si="24"/>
        <v>#DIV/0!</v>
      </c>
    </row>
    <row r="331" spans="1:4">
      <c r="A331" t="e">
        <f t="shared" ca="1" si="23"/>
        <v>#DIV/0!</v>
      </c>
      <c r="B331" t="e">
        <f t="shared" ca="1" si="25"/>
        <v>#DIV/0!</v>
      </c>
      <c r="C331" t="e">
        <f t="shared" ca="1" si="26"/>
        <v>#DIV/0!</v>
      </c>
      <c r="D331" t="e">
        <f t="shared" ca="1" si="24"/>
        <v>#DIV/0!</v>
      </c>
    </row>
    <row r="332" spans="1:4">
      <c r="A332" t="e">
        <f t="shared" ca="1" si="23"/>
        <v>#DIV/0!</v>
      </c>
      <c r="B332" t="e">
        <f t="shared" ca="1" si="25"/>
        <v>#DIV/0!</v>
      </c>
      <c r="C332" t="e">
        <f t="shared" ca="1" si="26"/>
        <v>#DIV/0!</v>
      </c>
      <c r="D332" t="e">
        <f t="shared" ca="1" si="24"/>
        <v>#DIV/0!</v>
      </c>
    </row>
    <row r="333" spans="1:4">
      <c r="A333" t="e">
        <f t="shared" ca="1" si="23"/>
        <v>#DIV/0!</v>
      </c>
      <c r="B333" t="e">
        <f t="shared" ca="1" si="25"/>
        <v>#DIV/0!</v>
      </c>
      <c r="C333" t="e">
        <f t="shared" ca="1" si="26"/>
        <v>#DIV/0!</v>
      </c>
      <c r="D333" t="e">
        <f t="shared" ca="1" si="24"/>
        <v>#DIV/0!</v>
      </c>
    </row>
    <row r="334" spans="1:4">
      <c r="A334" t="e">
        <f t="shared" ca="1" si="23"/>
        <v>#DIV/0!</v>
      </c>
      <c r="B334" t="e">
        <f t="shared" ca="1" si="25"/>
        <v>#DIV/0!</v>
      </c>
      <c r="C334" t="e">
        <f t="shared" ca="1" si="26"/>
        <v>#DIV/0!</v>
      </c>
      <c r="D334" t="e">
        <f t="shared" ca="1" si="24"/>
        <v>#DIV/0!</v>
      </c>
    </row>
    <row r="335" spans="1:4">
      <c r="A335" t="e">
        <f t="shared" ca="1" si="23"/>
        <v>#DIV/0!</v>
      </c>
      <c r="B335" t="e">
        <f t="shared" ca="1" si="25"/>
        <v>#DIV/0!</v>
      </c>
      <c r="C335" t="e">
        <f t="shared" ca="1" si="26"/>
        <v>#DIV/0!</v>
      </c>
      <c r="D335" t="e">
        <f t="shared" ca="1" si="24"/>
        <v>#DIV/0!</v>
      </c>
    </row>
    <row r="336" spans="1:4">
      <c r="A336" t="e">
        <f t="shared" ca="1" si="23"/>
        <v>#DIV/0!</v>
      </c>
      <c r="B336" t="e">
        <f t="shared" ca="1" si="25"/>
        <v>#DIV/0!</v>
      </c>
      <c r="C336" t="e">
        <f t="shared" ca="1" si="26"/>
        <v>#DIV/0!</v>
      </c>
      <c r="D336" t="e">
        <f t="shared" ca="1" si="24"/>
        <v>#DIV/0!</v>
      </c>
    </row>
    <row r="337" spans="1:4">
      <c r="A337" t="e">
        <f t="shared" ca="1" si="23"/>
        <v>#DIV/0!</v>
      </c>
      <c r="B337" t="e">
        <f t="shared" ca="1" si="25"/>
        <v>#DIV/0!</v>
      </c>
      <c r="C337" t="e">
        <f t="shared" ca="1" si="26"/>
        <v>#DIV/0!</v>
      </c>
      <c r="D337" t="e">
        <f t="shared" ca="1" si="24"/>
        <v>#DIV/0!</v>
      </c>
    </row>
    <row r="338" spans="1:4">
      <c r="A338" t="e">
        <f t="shared" ca="1" si="23"/>
        <v>#DIV/0!</v>
      </c>
      <c r="B338" t="e">
        <f t="shared" ca="1" si="25"/>
        <v>#DIV/0!</v>
      </c>
      <c r="C338" t="e">
        <f t="shared" ca="1" si="26"/>
        <v>#DIV/0!</v>
      </c>
      <c r="D338" t="e">
        <f t="shared" ca="1" si="24"/>
        <v>#DIV/0!</v>
      </c>
    </row>
    <row r="339" spans="1:4">
      <c r="A339" t="e">
        <f t="shared" ca="1" si="23"/>
        <v>#DIV/0!</v>
      </c>
      <c r="B339" t="e">
        <f t="shared" ca="1" si="25"/>
        <v>#DIV/0!</v>
      </c>
      <c r="C339" t="e">
        <f t="shared" ca="1" si="26"/>
        <v>#DIV/0!</v>
      </c>
      <c r="D339" t="e">
        <f t="shared" ca="1" si="24"/>
        <v>#DIV/0!</v>
      </c>
    </row>
    <row r="340" spans="1:4">
      <c r="A340" t="e">
        <f t="shared" ca="1" si="23"/>
        <v>#DIV/0!</v>
      </c>
      <c r="B340" t="e">
        <f t="shared" ca="1" si="25"/>
        <v>#DIV/0!</v>
      </c>
      <c r="C340" t="e">
        <f t="shared" ca="1" si="26"/>
        <v>#DIV/0!</v>
      </c>
      <c r="D340" t="e">
        <f t="shared" ca="1" si="24"/>
        <v>#DIV/0!</v>
      </c>
    </row>
    <row r="341" spans="1:4">
      <c r="A341" t="e">
        <f t="shared" ca="1" si="23"/>
        <v>#DIV/0!</v>
      </c>
      <c r="B341" t="e">
        <f t="shared" ca="1" si="25"/>
        <v>#DIV/0!</v>
      </c>
      <c r="C341" t="e">
        <f t="shared" ca="1" si="26"/>
        <v>#DIV/0!</v>
      </c>
      <c r="D341" t="e">
        <f t="shared" ca="1" si="24"/>
        <v>#DIV/0!</v>
      </c>
    </row>
    <row r="342" spans="1:4">
      <c r="A342" t="e">
        <f t="shared" ca="1" si="23"/>
        <v>#DIV/0!</v>
      </c>
      <c r="B342" t="e">
        <f t="shared" ca="1" si="25"/>
        <v>#DIV/0!</v>
      </c>
      <c r="C342" t="e">
        <f t="shared" ca="1" si="26"/>
        <v>#DIV/0!</v>
      </c>
      <c r="D342" t="e">
        <f t="shared" ca="1" si="24"/>
        <v>#DIV/0!</v>
      </c>
    </row>
    <row r="343" spans="1:4">
      <c r="A343" t="e">
        <f t="shared" ca="1" si="23"/>
        <v>#DIV/0!</v>
      </c>
      <c r="B343" t="e">
        <f t="shared" ca="1" si="25"/>
        <v>#DIV/0!</v>
      </c>
      <c r="C343" t="e">
        <f t="shared" ca="1" si="26"/>
        <v>#DIV/0!</v>
      </c>
      <c r="D343" t="e">
        <f t="shared" ca="1" si="24"/>
        <v>#DIV/0!</v>
      </c>
    </row>
    <row r="344" spans="1:4">
      <c r="A344" t="e">
        <f t="shared" ca="1" si="23"/>
        <v>#DIV/0!</v>
      </c>
      <c r="B344" t="e">
        <f t="shared" ca="1" si="25"/>
        <v>#DIV/0!</v>
      </c>
      <c r="C344" t="e">
        <f t="shared" ca="1" si="26"/>
        <v>#DIV/0!</v>
      </c>
      <c r="D344" t="e">
        <f t="shared" ca="1" si="24"/>
        <v>#DIV/0!</v>
      </c>
    </row>
    <row r="345" spans="1:4">
      <c r="A345" t="e">
        <f t="shared" ca="1" si="23"/>
        <v>#DIV/0!</v>
      </c>
      <c r="B345" t="e">
        <f t="shared" ca="1" si="25"/>
        <v>#DIV/0!</v>
      </c>
      <c r="C345" t="e">
        <f t="shared" ca="1" si="26"/>
        <v>#DIV/0!</v>
      </c>
      <c r="D345" t="e">
        <f t="shared" ca="1" si="24"/>
        <v>#DIV/0!</v>
      </c>
    </row>
    <row r="346" spans="1:4">
      <c r="A346" t="e">
        <f t="shared" ca="1" si="23"/>
        <v>#DIV/0!</v>
      </c>
      <c r="B346" t="e">
        <f t="shared" ca="1" si="25"/>
        <v>#DIV/0!</v>
      </c>
      <c r="C346" t="e">
        <f t="shared" ca="1" si="26"/>
        <v>#DIV/0!</v>
      </c>
      <c r="D346" t="e">
        <f t="shared" ca="1" si="24"/>
        <v>#DIV/0!</v>
      </c>
    </row>
    <row r="347" spans="1:4">
      <c r="A347" t="e">
        <f t="shared" ca="1" si="23"/>
        <v>#DIV/0!</v>
      </c>
      <c r="B347" t="e">
        <f t="shared" ca="1" si="25"/>
        <v>#DIV/0!</v>
      </c>
      <c r="C347" t="e">
        <f t="shared" ca="1" si="26"/>
        <v>#DIV/0!</v>
      </c>
      <c r="D347" t="e">
        <f t="shared" ca="1" si="24"/>
        <v>#DIV/0!</v>
      </c>
    </row>
    <row r="348" spans="1:4">
      <c r="A348" t="e">
        <f t="shared" ca="1" si="23"/>
        <v>#DIV/0!</v>
      </c>
      <c r="B348" t="e">
        <f t="shared" ca="1" si="25"/>
        <v>#DIV/0!</v>
      </c>
      <c r="C348" t="e">
        <f t="shared" ca="1" si="26"/>
        <v>#DIV/0!</v>
      </c>
      <c r="D348" t="e">
        <f t="shared" ca="1" si="24"/>
        <v>#DIV/0!</v>
      </c>
    </row>
    <row r="349" spans="1:4">
      <c r="A349" t="e">
        <f t="shared" ca="1" si="23"/>
        <v>#DIV/0!</v>
      </c>
      <c r="B349" t="e">
        <f t="shared" ca="1" si="25"/>
        <v>#DIV/0!</v>
      </c>
      <c r="C349" t="e">
        <f t="shared" ca="1" si="26"/>
        <v>#DIV/0!</v>
      </c>
      <c r="D349" t="e">
        <f t="shared" ca="1" si="24"/>
        <v>#DIV/0!</v>
      </c>
    </row>
    <row r="350" spans="1:4">
      <c r="A350" t="e">
        <f t="shared" ca="1" si="23"/>
        <v>#DIV/0!</v>
      </c>
      <c r="B350" t="e">
        <f t="shared" ca="1" si="25"/>
        <v>#DIV/0!</v>
      </c>
      <c r="C350" t="e">
        <f t="shared" ca="1" si="26"/>
        <v>#DIV/0!</v>
      </c>
      <c r="D350" t="e">
        <f t="shared" ca="1" si="24"/>
        <v>#DIV/0!</v>
      </c>
    </row>
    <row r="351" spans="1:4">
      <c r="A351" t="e">
        <f t="shared" ca="1" si="23"/>
        <v>#DIV/0!</v>
      </c>
      <c r="B351" t="e">
        <f t="shared" ca="1" si="25"/>
        <v>#DIV/0!</v>
      </c>
      <c r="C351" t="e">
        <f t="shared" ca="1" si="26"/>
        <v>#DIV/0!</v>
      </c>
      <c r="D351" t="e">
        <f t="shared" ca="1" si="24"/>
        <v>#DIV/0!</v>
      </c>
    </row>
    <row r="352" spans="1:4">
      <c r="A352" t="e">
        <f t="shared" ca="1" si="23"/>
        <v>#DIV/0!</v>
      </c>
      <c r="B352" t="e">
        <f t="shared" ca="1" si="25"/>
        <v>#DIV/0!</v>
      </c>
      <c r="C352" t="e">
        <f t="shared" ca="1" si="26"/>
        <v>#DIV/0!</v>
      </c>
      <c r="D352" t="e">
        <f t="shared" ca="1" si="24"/>
        <v>#DIV/0!</v>
      </c>
    </row>
    <row r="353" spans="1:4">
      <c r="A353" t="e">
        <f t="shared" ca="1" si="23"/>
        <v>#DIV/0!</v>
      </c>
      <c r="B353" t="e">
        <f t="shared" ca="1" si="25"/>
        <v>#DIV/0!</v>
      </c>
      <c r="C353" t="e">
        <f t="shared" ca="1" si="26"/>
        <v>#DIV/0!</v>
      </c>
      <c r="D353" t="e">
        <f t="shared" ca="1" si="24"/>
        <v>#DIV/0!</v>
      </c>
    </row>
    <row r="354" spans="1:4">
      <c r="A354" t="e">
        <f t="shared" ca="1" si="23"/>
        <v>#DIV/0!</v>
      </c>
      <c r="B354" t="e">
        <f t="shared" ca="1" si="25"/>
        <v>#DIV/0!</v>
      </c>
      <c r="C354" t="e">
        <f t="shared" ca="1" si="26"/>
        <v>#DIV/0!</v>
      </c>
      <c r="D354" t="e">
        <f t="shared" ca="1" si="24"/>
        <v>#DIV/0!</v>
      </c>
    </row>
    <row r="355" spans="1:4">
      <c r="A355" t="e">
        <f t="shared" ca="1" si="23"/>
        <v>#DIV/0!</v>
      </c>
      <c r="B355" t="e">
        <f t="shared" ca="1" si="25"/>
        <v>#DIV/0!</v>
      </c>
      <c r="C355" t="e">
        <f t="shared" ca="1" si="26"/>
        <v>#DIV/0!</v>
      </c>
      <c r="D355" t="e">
        <f t="shared" ca="1" si="24"/>
        <v>#DIV/0!</v>
      </c>
    </row>
    <row r="356" spans="1:4">
      <c r="A356" t="e">
        <f t="shared" ca="1" si="23"/>
        <v>#DIV/0!</v>
      </c>
      <c r="B356" t="e">
        <f t="shared" ca="1" si="25"/>
        <v>#DIV/0!</v>
      </c>
      <c r="C356" t="e">
        <f t="shared" ca="1" si="26"/>
        <v>#DIV/0!</v>
      </c>
      <c r="D356" t="e">
        <f t="shared" ca="1" si="24"/>
        <v>#DIV/0!</v>
      </c>
    </row>
    <row r="357" spans="1:4">
      <c r="A357" t="e">
        <f t="shared" ca="1" si="23"/>
        <v>#DIV/0!</v>
      </c>
      <c r="B357" t="e">
        <f t="shared" ca="1" si="25"/>
        <v>#DIV/0!</v>
      </c>
      <c r="C357" t="e">
        <f t="shared" ca="1" si="26"/>
        <v>#DIV/0!</v>
      </c>
      <c r="D357" t="e">
        <f t="shared" ca="1" si="24"/>
        <v>#DIV/0!</v>
      </c>
    </row>
    <row r="358" spans="1:4">
      <c r="A358" t="e">
        <f t="shared" ca="1" si="23"/>
        <v>#DIV/0!</v>
      </c>
      <c r="B358" t="e">
        <f t="shared" ca="1" si="25"/>
        <v>#DIV/0!</v>
      </c>
      <c r="C358" t="e">
        <f t="shared" ca="1" si="26"/>
        <v>#DIV/0!</v>
      </c>
      <c r="D358" t="e">
        <f t="shared" ca="1" si="24"/>
        <v>#DIV/0!</v>
      </c>
    </row>
    <row r="359" spans="1:4">
      <c r="A359" t="e">
        <f t="shared" ca="1" si="23"/>
        <v>#DIV/0!</v>
      </c>
      <c r="B359" t="e">
        <f t="shared" ca="1" si="25"/>
        <v>#DIV/0!</v>
      </c>
      <c r="C359" t="e">
        <f t="shared" ca="1" si="26"/>
        <v>#DIV/0!</v>
      </c>
      <c r="D359" t="e">
        <f t="shared" ca="1" si="24"/>
        <v>#DIV/0!</v>
      </c>
    </row>
    <row r="360" spans="1:4">
      <c r="A360" t="e">
        <f t="shared" ca="1" si="23"/>
        <v>#DIV/0!</v>
      </c>
      <c r="B360" t="e">
        <f t="shared" ca="1" si="25"/>
        <v>#DIV/0!</v>
      </c>
      <c r="C360" t="e">
        <f t="shared" ca="1" si="26"/>
        <v>#DIV/0!</v>
      </c>
      <c r="D360" t="e">
        <f t="shared" ca="1" si="24"/>
        <v>#DIV/0!</v>
      </c>
    </row>
    <row r="361" spans="1:4">
      <c r="A361" t="e">
        <f t="shared" ca="1" si="23"/>
        <v>#DIV/0!</v>
      </c>
      <c r="B361" t="e">
        <f t="shared" ca="1" si="25"/>
        <v>#DIV/0!</v>
      </c>
      <c r="C361" t="e">
        <f t="shared" ca="1" si="26"/>
        <v>#DIV/0!</v>
      </c>
      <c r="D361" t="e">
        <f t="shared" ca="1" si="24"/>
        <v>#DIV/0!</v>
      </c>
    </row>
    <row r="362" spans="1:4">
      <c r="A362" t="e">
        <f t="shared" ca="1" si="23"/>
        <v>#DIV/0!</v>
      </c>
      <c r="B362" t="e">
        <f t="shared" ca="1" si="25"/>
        <v>#DIV/0!</v>
      </c>
      <c r="C362" t="e">
        <f t="shared" ca="1" si="26"/>
        <v>#DIV/0!</v>
      </c>
      <c r="D362" t="e">
        <f t="shared" ca="1" si="24"/>
        <v>#DIV/0!</v>
      </c>
    </row>
    <row r="363" spans="1:4">
      <c r="A363" t="e">
        <f t="shared" ca="1" si="23"/>
        <v>#DIV/0!</v>
      </c>
      <c r="B363" t="e">
        <f t="shared" ca="1" si="25"/>
        <v>#DIV/0!</v>
      </c>
      <c r="C363" t="e">
        <f t="shared" ca="1" si="26"/>
        <v>#DIV/0!</v>
      </c>
      <c r="D363" t="e">
        <f t="shared" ca="1" si="24"/>
        <v>#DIV/0!</v>
      </c>
    </row>
    <row r="364" spans="1:4">
      <c r="A364" t="e">
        <f t="shared" ca="1" si="23"/>
        <v>#DIV/0!</v>
      </c>
      <c r="B364" t="e">
        <f t="shared" ca="1" si="25"/>
        <v>#DIV/0!</v>
      </c>
      <c r="C364" t="e">
        <f t="shared" ca="1" si="26"/>
        <v>#DIV/0!</v>
      </c>
      <c r="D364" t="e">
        <f t="shared" ca="1" si="24"/>
        <v>#DIV/0!</v>
      </c>
    </row>
    <row r="365" spans="1:4">
      <c r="A365" t="e">
        <f t="shared" ca="1" si="23"/>
        <v>#DIV/0!</v>
      </c>
      <c r="B365" t="e">
        <f t="shared" ca="1" si="25"/>
        <v>#DIV/0!</v>
      </c>
      <c r="C365" t="e">
        <f t="shared" ca="1" si="26"/>
        <v>#DIV/0!</v>
      </c>
      <c r="D365" t="e">
        <f t="shared" ca="1" si="24"/>
        <v>#DIV/0!</v>
      </c>
    </row>
    <row r="366" spans="1:4">
      <c r="A366" t="e">
        <f t="shared" ca="1" si="23"/>
        <v>#DIV/0!</v>
      </c>
      <c r="B366" t="e">
        <f t="shared" ca="1" si="25"/>
        <v>#DIV/0!</v>
      </c>
      <c r="C366" t="e">
        <f t="shared" ca="1" si="26"/>
        <v>#DIV/0!</v>
      </c>
      <c r="D366" t="e">
        <f t="shared" ca="1" si="24"/>
        <v>#DIV/0!</v>
      </c>
    </row>
    <row r="367" spans="1:4">
      <c r="A367" t="e">
        <f t="shared" ca="1" si="23"/>
        <v>#DIV/0!</v>
      </c>
      <c r="B367" t="e">
        <f t="shared" ca="1" si="25"/>
        <v>#DIV/0!</v>
      </c>
      <c r="C367" t="e">
        <f t="shared" ca="1" si="26"/>
        <v>#DIV/0!</v>
      </c>
      <c r="D367" t="e">
        <f t="shared" ca="1" si="24"/>
        <v>#DIV/0!</v>
      </c>
    </row>
    <row r="368" spans="1:4">
      <c r="A368" t="e">
        <f t="shared" ca="1" si="23"/>
        <v>#DIV/0!</v>
      </c>
      <c r="B368" t="e">
        <f t="shared" ca="1" si="25"/>
        <v>#DIV/0!</v>
      </c>
      <c r="C368" t="e">
        <f t="shared" ca="1" si="26"/>
        <v>#DIV/0!</v>
      </c>
      <c r="D368" t="e">
        <f t="shared" ca="1" si="24"/>
        <v>#DIV/0!</v>
      </c>
    </row>
    <row r="369" spans="1:4">
      <c r="A369" t="e">
        <f t="shared" ca="1" si="23"/>
        <v>#DIV/0!</v>
      </c>
      <c r="B369" t="e">
        <f t="shared" ca="1" si="25"/>
        <v>#DIV/0!</v>
      </c>
      <c r="C369" t="e">
        <f t="shared" ca="1" si="26"/>
        <v>#DIV/0!</v>
      </c>
      <c r="D369" t="e">
        <f t="shared" ca="1" si="24"/>
        <v>#DIV/0!</v>
      </c>
    </row>
    <row r="370" spans="1:4">
      <c r="A370" t="e">
        <f t="shared" ca="1" si="23"/>
        <v>#DIV/0!</v>
      </c>
      <c r="B370" t="e">
        <f t="shared" ca="1" si="25"/>
        <v>#DIV/0!</v>
      </c>
      <c r="C370" t="e">
        <f t="shared" ca="1" si="26"/>
        <v>#DIV/0!</v>
      </c>
      <c r="D370" t="e">
        <f t="shared" ca="1" si="24"/>
        <v>#DIV/0!</v>
      </c>
    </row>
    <row r="371" spans="1:4">
      <c r="A371" t="e">
        <f t="shared" ca="1" si="23"/>
        <v>#DIV/0!</v>
      </c>
      <c r="B371" t="e">
        <f t="shared" ca="1" si="25"/>
        <v>#DIV/0!</v>
      </c>
      <c r="C371" t="e">
        <f t="shared" ca="1" si="26"/>
        <v>#DIV/0!</v>
      </c>
      <c r="D371" t="e">
        <f t="shared" ca="1" si="24"/>
        <v>#DIV/0!</v>
      </c>
    </row>
    <row r="372" spans="1:4">
      <c r="A372" t="e">
        <f t="shared" ca="1" si="23"/>
        <v>#DIV/0!</v>
      </c>
      <c r="B372" t="e">
        <f t="shared" ca="1" si="25"/>
        <v>#DIV/0!</v>
      </c>
      <c r="C372" t="e">
        <f t="shared" ca="1" si="26"/>
        <v>#DIV/0!</v>
      </c>
      <c r="D372" t="e">
        <f t="shared" ca="1" si="24"/>
        <v>#DIV/0!</v>
      </c>
    </row>
    <row r="373" spans="1:4">
      <c r="A373" t="e">
        <f t="shared" ca="1" si="23"/>
        <v>#DIV/0!</v>
      </c>
      <c r="B373" t="e">
        <f t="shared" ca="1" si="25"/>
        <v>#DIV/0!</v>
      </c>
      <c r="C373" t="e">
        <f t="shared" ca="1" si="26"/>
        <v>#DIV/0!</v>
      </c>
      <c r="D373" t="e">
        <f t="shared" ca="1" si="24"/>
        <v>#DIV/0!</v>
      </c>
    </row>
    <row r="374" spans="1:4">
      <c r="A374" t="e">
        <f t="shared" ca="1" si="23"/>
        <v>#DIV/0!</v>
      </c>
      <c r="B374" t="e">
        <f t="shared" ca="1" si="25"/>
        <v>#DIV/0!</v>
      </c>
      <c r="C374" t="e">
        <f t="shared" ca="1" si="26"/>
        <v>#DIV/0!</v>
      </c>
      <c r="D374" t="e">
        <f t="shared" ca="1" si="24"/>
        <v>#DIV/0!</v>
      </c>
    </row>
    <row r="375" spans="1:4">
      <c r="A375" t="e">
        <f t="shared" ca="1" si="23"/>
        <v>#DIV/0!</v>
      </c>
      <c r="B375" t="e">
        <f t="shared" ca="1" si="25"/>
        <v>#DIV/0!</v>
      </c>
      <c r="C375" t="e">
        <f t="shared" ca="1" si="26"/>
        <v>#DIV/0!</v>
      </c>
      <c r="D375" t="e">
        <f t="shared" ca="1" si="24"/>
        <v>#DIV/0!</v>
      </c>
    </row>
    <row r="376" spans="1:4">
      <c r="A376" t="e">
        <f t="shared" ca="1" si="23"/>
        <v>#DIV/0!</v>
      </c>
      <c r="B376" t="e">
        <f t="shared" ca="1" si="25"/>
        <v>#DIV/0!</v>
      </c>
      <c r="C376" t="e">
        <f t="shared" ca="1" si="26"/>
        <v>#DIV/0!</v>
      </c>
      <c r="D376" t="e">
        <f t="shared" ca="1" si="24"/>
        <v>#DIV/0!</v>
      </c>
    </row>
    <row r="377" spans="1:4">
      <c r="A377" t="e">
        <f t="shared" ca="1" si="23"/>
        <v>#DIV/0!</v>
      </c>
      <c r="B377" t="e">
        <f t="shared" ca="1" si="25"/>
        <v>#DIV/0!</v>
      </c>
      <c r="C377" t="e">
        <f t="shared" ca="1" si="26"/>
        <v>#DIV/0!</v>
      </c>
      <c r="D377" t="e">
        <f t="shared" ca="1" si="24"/>
        <v>#DIV/0!</v>
      </c>
    </row>
    <row r="378" spans="1:4">
      <c r="A378" t="e">
        <f t="shared" ca="1" si="23"/>
        <v>#DIV/0!</v>
      </c>
      <c r="B378" t="e">
        <f t="shared" ca="1" si="25"/>
        <v>#DIV/0!</v>
      </c>
      <c r="C378" t="e">
        <f t="shared" ca="1" si="26"/>
        <v>#DIV/0!</v>
      </c>
      <c r="D378" t="e">
        <f t="shared" ca="1" si="24"/>
        <v>#DIV/0!</v>
      </c>
    </row>
    <row r="379" spans="1:4">
      <c r="A379" t="e">
        <f t="shared" ca="1" si="23"/>
        <v>#DIV/0!</v>
      </c>
      <c r="B379" t="e">
        <f t="shared" ca="1" si="25"/>
        <v>#DIV/0!</v>
      </c>
      <c r="C379" t="e">
        <f t="shared" ca="1" si="26"/>
        <v>#DIV/0!</v>
      </c>
      <c r="D379" t="e">
        <f t="shared" ca="1" si="24"/>
        <v>#DIV/0!</v>
      </c>
    </row>
    <row r="380" spans="1:4">
      <c r="A380" t="e">
        <f t="shared" ca="1" si="23"/>
        <v>#DIV/0!</v>
      </c>
      <c r="B380" t="e">
        <f t="shared" ca="1" si="25"/>
        <v>#DIV/0!</v>
      </c>
      <c r="C380" t="e">
        <f t="shared" ca="1" si="26"/>
        <v>#DIV/0!</v>
      </c>
      <c r="D380" t="e">
        <f t="shared" ca="1" si="24"/>
        <v>#DIV/0!</v>
      </c>
    </row>
    <row r="381" spans="1:4">
      <c r="A381" t="e">
        <f t="shared" ca="1" si="23"/>
        <v>#DIV/0!</v>
      </c>
      <c r="B381" t="e">
        <f t="shared" ca="1" si="25"/>
        <v>#DIV/0!</v>
      </c>
      <c r="C381" t="e">
        <f t="shared" ca="1" si="26"/>
        <v>#DIV/0!</v>
      </c>
      <c r="D381" t="e">
        <f t="shared" ca="1" si="24"/>
        <v>#DIV/0!</v>
      </c>
    </row>
    <row r="382" spans="1:4">
      <c r="A382" t="e">
        <f t="shared" ca="1" si="23"/>
        <v>#DIV/0!</v>
      </c>
      <c r="B382" t="e">
        <f t="shared" ca="1" si="25"/>
        <v>#DIV/0!</v>
      </c>
      <c r="C382" t="e">
        <f t="shared" ca="1" si="26"/>
        <v>#DIV/0!</v>
      </c>
      <c r="D382" t="e">
        <f t="shared" ca="1" si="24"/>
        <v>#DIV/0!</v>
      </c>
    </row>
    <row r="383" spans="1:4">
      <c r="A383" t="e">
        <f t="shared" ca="1" si="23"/>
        <v>#DIV/0!</v>
      </c>
      <c r="B383" t="e">
        <f t="shared" ca="1" si="25"/>
        <v>#DIV/0!</v>
      </c>
      <c r="C383" t="e">
        <f t="shared" ca="1" si="26"/>
        <v>#DIV/0!</v>
      </c>
      <c r="D383" t="e">
        <f t="shared" ca="1" si="24"/>
        <v>#DIV/0!</v>
      </c>
    </row>
    <row r="384" spans="1:4">
      <c r="A384" t="e">
        <f t="shared" ca="1" si="23"/>
        <v>#DIV/0!</v>
      </c>
      <c r="B384" t="e">
        <f t="shared" ca="1" si="25"/>
        <v>#DIV/0!</v>
      </c>
      <c r="C384" t="e">
        <f t="shared" ca="1" si="26"/>
        <v>#DIV/0!</v>
      </c>
      <c r="D384" t="e">
        <f t="shared" ca="1" si="24"/>
        <v>#DIV/0!</v>
      </c>
    </row>
    <row r="385" spans="1:4">
      <c r="A385" t="e">
        <f t="shared" ca="1" si="23"/>
        <v>#DIV/0!</v>
      </c>
      <c r="B385" t="e">
        <f t="shared" ca="1" si="25"/>
        <v>#DIV/0!</v>
      </c>
      <c r="C385" t="e">
        <f t="shared" ca="1" si="26"/>
        <v>#DIV/0!</v>
      </c>
      <c r="D385" t="e">
        <f t="shared" ca="1" si="24"/>
        <v>#DIV/0!</v>
      </c>
    </row>
    <row r="386" spans="1:4">
      <c r="A386" t="e">
        <f t="shared" ca="1" si="23"/>
        <v>#DIV/0!</v>
      </c>
      <c r="B386" t="e">
        <f t="shared" ca="1" si="25"/>
        <v>#DIV/0!</v>
      </c>
      <c r="C386" t="e">
        <f t="shared" ca="1" si="26"/>
        <v>#DIV/0!</v>
      </c>
      <c r="D386" t="e">
        <f t="shared" ca="1" si="24"/>
        <v>#DIV/0!</v>
      </c>
    </row>
    <row r="387" spans="1:4">
      <c r="A387" t="e">
        <f t="shared" ca="1" si="23"/>
        <v>#DIV/0!</v>
      </c>
      <c r="B387" t="e">
        <f t="shared" ca="1" si="25"/>
        <v>#DIV/0!</v>
      </c>
      <c r="C387" t="e">
        <f t="shared" ca="1" si="26"/>
        <v>#DIV/0!</v>
      </c>
      <c r="D387" t="e">
        <f t="shared" ca="1" si="24"/>
        <v>#DIV/0!</v>
      </c>
    </row>
    <row r="388" spans="1:4">
      <c r="A388" t="e">
        <f t="shared" ca="1" si="23"/>
        <v>#DIV/0!</v>
      </c>
      <c r="B388" t="e">
        <f t="shared" ca="1" si="25"/>
        <v>#DIV/0!</v>
      </c>
      <c r="C388" t="e">
        <f t="shared" ca="1" si="26"/>
        <v>#DIV/0!</v>
      </c>
      <c r="D388" t="e">
        <f t="shared" ca="1" si="24"/>
        <v>#DIV/0!</v>
      </c>
    </row>
    <row r="389" spans="1:4">
      <c r="A389" t="e">
        <f t="shared" ca="1" si="23"/>
        <v>#DIV/0!</v>
      </c>
      <c r="B389" t="e">
        <f t="shared" ca="1" si="25"/>
        <v>#DIV/0!</v>
      </c>
      <c r="C389" t="e">
        <f t="shared" ca="1" si="26"/>
        <v>#DIV/0!</v>
      </c>
      <c r="D389" t="e">
        <f t="shared" ca="1" si="24"/>
        <v>#DIV/0!</v>
      </c>
    </row>
    <row r="390" spans="1:4">
      <c r="A390" t="e">
        <f t="shared" ca="1" si="23"/>
        <v>#DIV/0!</v>
      </c>
      <c r="B390" t="e">
        <f t="shared" ca="1" si="25"/>
        <v>#DIV/0!</v>
      </c>
      <c r="C390" t="e">
        <f t="shared" ca="1" si="26"/>
        <v>#DIV/0!</v>
      </c>
      <c r="D390" t="e">
        <f t="shared" ca="1" si="24"/>
        <v>#DIV/0!</v>
      </c>
    </row>
    <row r="391" spans="1:4">
      <c r="A391" t="e">
        <f t="shared" ca="1" si="23"/>
        <v>#DIV/0!</v>
      </c>
      <c r="B391" t="e">
        <f t="shared" ca="1" si="25"/>
        <v>#DIV/0!</v>
      </c>
      <c r="C391" t="e">
        <f t="shared" ca="1" si="26"/>
        <v>#DIV/0!</v>
      </c>
      <c r="D391" t="e">
        <f t="shared" ca="1" si="24"/>
        <v>#DIV/0!</v>
      </c>
    </row>
    <row r="392" spans="1:4">
      <c r="A392" t="e">
        <f t="shared" ref="A392:A455" ca="1" si="27">A391+1</f>
        <v>#DIV/0!</v>
      </c>
      <c r="B392" t="e">
        <f t="shared" ca="1" si="25"/>
        <v>#DIV/0!</v>
      </c>
      <c r="C392" t="e">
        <f t="shared" ca="1" si="26"/>
        <v>#DIV/0!</v>
      </c>
      <c r="D392" t="e">
        <f t="shared" ref="D392:D455" ca="1" si="28">10^((C392/K$66)+LOG10(C$2))</f>
        <v>#DIV/0!</v>
      </c>
    </row>
    <row r="393" spans="1:4">
      <c r="A393" t="e">
        <f t="shared" ca="1" si="27"/>
        <v>#DIV/0!</v>
      </c>
      <c r="B393" t="e">
        <f t="shared" ref="B393:B456" ca="1" si="29">1/(B$70*A393)</f>
        <v>#DIV/0!</v>
      </c>
      <c r="C393" t="e">
        <f t="shared" ref="C393:C456" ca="1" si="30">LOG10(B393)</f>
        <v>#DIV/0!</v>
      </c>
      <c r="D393" t="e">
        <f t="shared" ca="1" si="28"/>
        <v>#DIV/0!</v>
      </c>
    </row>
    <row r="394" spans="1:4">
      <c r="A394" t="e">
        <f t="shared" ca="1" si="27"/>
        <v>#DIV/0!</v>
      </c>
      <c r="B394" t="e">
        <f t="shared" ca="1" si="29"/>
        <v>#DIV/0!</v>
      </c>
      <c r="C394" t="e">
        <f t="shared" ca="1" si="30"/>
        <v>#DIV/0!</v>
      </c>
      <c r="D394" t="e">
        <f t="shared" ca="1" si="28"/>
        <v>#DIV/0!</v>
      </c>
    </row>
    <row r="395" spans="1:4">
      <c r="A395" t="e">
        <f t="shared" ca="1" si="27"/>
        <v>#DIV/0!</v>
      </c>
      <c r="B395" t="e">
        <f t="shared" ca="1" si="29"/>
        <v>#DIV/0!</v>
      </c>
      <c r="C395" t="e">
        <f t="shared" ca="1" si="30"/>
        <v>#DIV/0!</v>
      </c>
      <c r="D395" t="e">
        <f t="shared" ca="1" si="28"/>
        <v>#DIV/0!</v>
      </c>
    </row>
    <row r="396" spans="1:4">
      <c r="A396" t="e">
        <f t="shared" ca="1" si="27"/>
        <v>#DIV/0!</v>
      </c>
      <c r="B396" t="e">
        <f t="shared" ca="1" si="29"/>
        <v>#DIV/0!</v>
      </c>
      <c r="C396" t="e">
        <f t="shared" ca="1" si="30"/>
        <v>#DIV/0!</v>
      </c>
      <c r="D396" t="e">
        <f t="shared" ca="1" si="28"/>
        <v>#DIV/0!</v>
      </c>
    </row>
    <row r="397" spans="1:4">
      <c r="A397" t="e">
        <f t="shared" ca="1" si="27"/>
        <v>#DIV/0!</v>
      </c>
      <c r="B397" t="e">
        <f t="shared" ca="1" si="29"/>
        <v>#DIV/0!</v>
      </c>
      <c r="C397" t="e">
        <f t="shared" ca="1" si="30"/>
        <v>#DIV/0!</v>
      </c>
      <c r="D397" t="e">
        <f t="shared" ca="1" si="28"/>
        <v>#DIV/0!</v>
      </c>
    </row>
    <row r="398" spans="1:4">
      <c r="A398" t="e">
        <f t="shared" ca="1" si="27"/>
        <v>#DIV/0!</v>
      </c>
      <c r="B398" t="e">
        <f t="shared" ca="1" si="29"/>
        <v>#DIV/0!</v>
      </c>
      <c r="C398" t="e">
        <f t="shared" ca="1" si="30"/>
        <v>#DIV/0!</v>
      </c>
      <c r="D398" t="e">
        <f t="shared" ca="1" si="28"/>
        <v>#DIV/0!</v>
      </c>
    </row>
    <row r="399" spans="1:4">
      <c r="A399" t="e">
        <f t="shared" ca="1" si="27"/>
        <v>#DIV/0!</v>
      </c>
      <c r="B399" t="e">
        <f t="shared" ca="1" si="29"/>
        <v>#DIV/0!</v>
      </c>
      <c r="C399" t="e">
        <f t="shared" ca="1" si="30"/>
        <v>#DIV/0!</v>
      </c>
      <c r="D399" t="e">
        <f t="shared" ca="1" si="28"/>
        <v>#DIV/0!</v>
      </c>
    </row>
    <row r="400" spans="1:4">
      <c r="A400" t="e">
        <f t="shared" ca="1" si="27"/>
        <v>#DIV/0!</v>
      </c>
      <c r="B400" t="e">
        <f t="shared" ca="1" si="29"/>
        <v>#DIV/0!</v>
      </c>
      <c r="C400" t="e">
        <f t="shared" ca="1" si="30"/>
        <v>#DIV/0!</v>
      </c>
      <c r="D400" t="e">
        <f t="shared" ca="1" si="28"/>
        <v>#DIV/0!</v>
      </c>
    </row>
    <row r="401" spans="1:4">
      <c r="A401" t="e">
        <f t="shared" ca="1" si="27"/>
        <v>#DIV/0!</v>
      </c>
      <c r="B401" t="e">
        <f t="shared" ca="1" si="29"/>
        <v>#DIV/0!</v>
      </c>
      <c r="C401" t="e">
        <f t="shared" ca="1" si="30"/>
        <v>#DIV/0!</v>
      </c>
      <c r="D401" t="e">
        <f t="shared" ca="1" si="28"/>
        <v>#DIV/0!</v>
      </c>
    </row>
    <row r="402" spans="1:4">
      <c r="A402" t="e">
        <f t="shared" ca="1" si="27"/>
        <v>#DIV/0!</v>
      </c>
      <c r="B402" t="e">
        <f t="shared" ca="1" si="29"/>
        <v>#DIV/0!</v>
      </c>
      <c r="C402" t="e">
        <f t="shared" ca="1" si="30"/>
        <v>#DIV/0!</v>
      </c>
      <c r="D402" t="e">
        <f t="shared" ca="1" si="28"/>
        <v>#DIV/0!</v>
      </c>
    </row>
    <row r="403" spans="1:4">
      <c r="A403" t="e">
        <f t="shared" ca="1" si="27"/>
        <v>#DIV/0!</v>
      </c>
      <c r="B403" t="e">
        <f t="shared" ca="1" si="29"/>
        <v>#DIV/0!</v>
      </c>
      <c r="C403" t="e">
        <f t="shared" ca="1" si="30"/>
        <v>#DIV/0!</v>
      </c>
      <c r="D403" t="e">
        <f t="shared" ca="1" si="28"/>
        <v>#DIV/0!</v>
      </c>
    </row>
    <row r="404" spans="1:4">
      <c r="A404" t="e">
        <f t="shared" ca="1" si="27"/>
        <v>#DIV/0!</v>
      </c>
      <c r="B404" t="e">
        <f t="shared" ca="1" si="29"/>
        <v>#DIV/0!</v>
      </c>
      <c r="C404" t="e">
        <f t="shared" ca="1" si="30"/>
        <v>#DIV/0!</v>
      </c>
      <c r="D404" t="e">
        <f t="shared" ca="1" si="28"/>
        <v>#DIV/0!</v>
      </c>
    </row>
    <row r="405" spans="1:4">
      <c r="A405" t="e">
        <f t="shared" ca="1" si="27"/>
        <v>#DIV/0!</v>
      </c>
      <c r="B405" t="e">
        <f t="shared" ca="1" si="29"/>
        <v>#DIV/0!</v>
      </c>
      <c r="C405" t="e">
        <f t="shared" ca="1" si="30"/>
        <v>#DIV/0!</v>
      </c>
      <c r="D405" t="e">
        <f t="shared" ca="1" si="28"/>
        <v>#DIV/0!</v>
      </c>
    </row>
    <row r="406" spans="1:4">
      <c r="A406" t="e">
        <f t="shared" ca="1" si="27"/>
        <v>#DIV/0!</v>
      </c>
      <c r="B406" t="e">
        <f t="shared" ca="1" si="29"/>
        <v>#DIV/0!</v>
      </c>
      <c r="C406" t="e">
        <f t="shared" ca="1" si="30"/>
        <v>#DIV/0!</v>
      </c>
      <c r="D406" t="e">
        <f t="shared" ca="1" si="28"/>
        <v>#DIV/0!</v>
      </c>
    </row>
    <row r="407" spans="1:4">
      <c r="A407" t="e">
        <f t="shared" ca="1" si="27"/>
        <v>#DIV/0!</v>
      </c>
      <c r="B407" t="e">
        <f t="shared" ca="1" si="29"/>
        <v>#DIV/0!</v>
      </c>
      <c r="C407" t="e">
        <f t="shared" ca="1" si="30"/>
        <v>#DIV/0!</v>
      </c>
      <c r="D407" t="e">
        <f t="shared" ca="1" si="28"/>
        <v>#DIV/0!</v>
      </c>
    </row>
    <row r="408" spans="1:4">
      <c r="A408" t="e">
        <f t="shared" ca="1" si="27"/>
        <v>#DIV/0!</v>
      </c>
      <c r="B408" t="e">
        <f t="shared" ca="1" si="29"/>
        <v>#DIV/0!</v>
      </c>
      <c r="C408" t="e">
        <f t="shared" ca="1" si="30"/>
        <v>#DIV/0!</v>
      </c>
      <c r="D408" t="e">
        <f t="shared" ca="1" si="28"/>
        <v>#DIV/0!</v>
      </c>
    </row>
    <row r="409" spans="1:4">
      <c r="A409" t="e">
        <f t="shared" ca="1" si="27"/>
        <v>#DIV/0!</v>
      </c>
      <c r="B409" t="e">
        <f t="shared" ca="1" si="29"/>
        <v>#DIV/0!</v>
      </c>
      <c r="C409" t="e">
        <f t="shared" ca="1" si="30"/>
        <v>#DIV/0!</v>
      </c>
      <c r="D409" t="e">
        <f t="shared" ca="1" si="28"/>
        <v>#DIV/0!</v>
      </c>
    </row>
    <row r="410" spans="1:4">
      <c r="A410" t="e">
        <f t="shared" ca="1" si="27"/>
        <v>#DIV/0!</v>
      </c>
      <c r="B410" t="e">
        <f t="shared" ca="1" si="29"/>
        <v>#DIV/0!</v>
      </c>
      <c r="C410" t="e">
        <f t="shared" ca="1" si="30"/>
        <v>#DIV/0!</v>
      </c>
      <c r="D410" t="e">
        <f t="shared" ca="1" si="28"/>
        <v>#DIV/0!</v>
      </c>
    </row>
    <row r="411" spans="1:4">
      <c r="A411" t="e">
        <f t="shared" ca="1" si="27"/>
        <v>#DIV/0!</v>
      </c>
      <c r="B411" t="e">
        <f t="shared" ca="1" si="29"/>
        <v>#DIV/0!</v>
      </c>
      <c r="C411" t="e">
        <f t="shared" ca="1" si="30"/>
        <v>#DIV/0!</v>
      </c>
      <c r="D411" t="e">
        <f t="shared" ca="1" si="28"/>
        <v>#DIV/0!</v>
      </c>
    </row>
    <row r="412" spans="1:4">
      <c r="A412" t="e">
        <f t="shared" ca="1" si="27"/>
        <v>#DIV/0!</v>
      </c>
      <c r="B412" t="e">
        <f t="shared" ca="1" si="29"/>
        <v>#DIV/0!</v>
      </c>
      <c r="C412" t="e">
        <f t="shared" ca="1" si="30"/>
        <v>#DIV/0!</v>
      </c>
      <c r="D412" t="e">
        <f t="shared" ca="1" si="28"/>
        <v>#DIV/0!</v>
      </c>
    </row>
    <row r="413" spans="1:4">
      <c r="A413" t="e">
        <f t="shared" ca="1" si="27"/>
        <v>#DIV/0!</v>
      </c>
      <c r="B413" t="e">
        <f t="shared" ca="1" si="29"/>
        <v>#DIV/0!</v>
      </c>
      <c r="C413" t="e">
        <f t="shared" ca="1" si="30"/>
        <v>#DIV/0!</v>
      </c>
      <c r="D413" t="e">
        <f t="shared" ca="1" si="28"/>
        <v>#DIV/0!</v>
      </c>
    </row>
    <row r="414" spans="1:4">
      <c r="A414" t="e">
        <f t="shared" ca="1" si="27"/>
        <v>#DIV/0!</v>
      </c>
      <c r="B414" t="e">
        <f t="shared" ca="1" si="29"/>
        <v>#DIV/0!</v>
      </c>
      <c r="C414" t="e">
        <f t="shared" ca="1" si="30"/>
        <v>#DIV/0!</v>
      </c>
      <c r="D414" t="e">
        <f t="shared" ca="1" si="28"/>
        <v>#DIV/0!</v>
      </c>
    </row>
    <row r="415" spans="1:4">
      <c r="A415" t="e">
        <f t="shared" ca="1" si="27"/>
        <v>#DIV/0!</v>
      </c>
      <c r="B415" t="e">
        <f t="shared" ca="1" si="29"/>
        <v>#DIV/0!</v>
      </c>
      <c r="C415" t="e">
        <f t="shared" ca="1" si="30"/>
        <v>#DIV/0!</v>
      </c>
      <c r="D415" t="e">
        <f t="shared" ca="1" si="28"/>
        <v>#DIV/0!</v>
      </c>
    </row>
    <row r="416" spans="1:4">
      <c r="A416" t="e">
        <f t="shared" ca="1" si="27"/>
        <v>#DIV/0!</v>
      </c>
      <c r="B416" t="e">
        <f t="shared" ca="1" si="29"/>
        <v>#DIV/0!</v>
      </c>
      <c r="C416" t="e">
        <f t="shared" ca="1" si="30"/>
        <v>#DIV/0!</v>
      </c>
      <c r="D416" t="e">
        <f t="shared" ca="1" si="28"/>
        <v>#DIV/0!</v>
      </c>
    </row>
    <row r="417" spans="1:4">
      <c r="A417" t="e">
        <f t="shared" ca="1" si="27"/>
        <v>#DIV/0!</v>
      </c>
      <c r="B417" t="e">
        <f t="shared" ca="1" si="29"/>
        <v>#DIV/0!</v>
      </c>
      <c r="C417" t="e">
        <f t="shared" ca="1" si="30"/>
        <v>#DIV/0!</v>
      </c>
      <c r="D417" t="e">
        <f t="shared" ca="1" si="28"/>
        <v>#DIV/0!</v>
      </c>
    </row>
    <row r="418" spans="1:4">
      <c r="A418" t="e">
        <f t="shared" ca="1" si="27"/>
        <v>#DIV/0!</v>
      </c>
      <c r="B418" t="e">
        <f t="shared" ca="1" si="29"/>
        <v>#DIV/0!</v>
      </c>
      <c r="C418" t="e">
        <f t="shared" ca="1" si="30"/>
        <v>#DIV/0!</v>
      </c>
      <c r="D418" t="e">
        <f t="shared" ca="1" si="28"/>
        <v>#DIV/0!</v>
      </c>
    </row>
    <row r="419" spans="1:4">
      <c r="A419" t="e">
        <f t="shared" ca="1" si="27"/>
        <v>#DIV/0!</v>
      </c>
      <c r="B419" t="e">
        <f t="shared" ca="1" si="29"/>
        <v>#DIV/0!</v>
      </c>
      <c r="C419" t="e">
        <f t="shared" ca="1" si="30"/>
        <v>#DIV/0!</v>
      </c>
      <c r="D419" t="e">
        <f t="shared" ca="1" si="28"/>
        <v>#DIV/0!</v>
      </c>
    </row>
    <row r="420" spans="1:4">
      <c r="A420" t="e">
        <f t="shared" ca="1" si="27"/>
        <v>#DIV/0!</v>
      </c>
      <c r="B420" t="e">
        <f t="shared" ca="1" si="29"/>
        <v>#DIV/0!</v>
      </c>
      <c r="C420" t="e">
        <f t="shared" ca="1" si="30"/>
        <v>#DIV/0!</v>
      </c>
      <c r="D420" t="e">
        <f t="shared" ca="1" si="28"/>
        <v>#DIV/0!</v>
      </c>
    </row>
    <row r="421" spans="1:4">
      <c r="A421" t="e">
        <f t="shared" ca="1" si="27"/>
        <v>#DIV/0!</v>
      </c>
      <c r="B421" t="e">
        <f t="shared" ca="1" si="29"/>
        <v>#DIV/0!</v>
      </c>
      <c r="C421" t="e">
        <f t="shared" ca="1" si="30"/>
        <v>#DIV/0!</v>
      </c>
      <c r="D421" t="e">
        <f t="shared" ca="1" si="28"/>
        <v>#DIV/0!</v>
      </c>
    </row>
    <row r="422" spans="1:4">
      <c r="A422" t="e">
        <f t="shared" ca="1" si="27"/>
        <v>#DIV/0!</v>
      </c>
      <c r="B422" t="e">
        <f t="shared" ca="1" si="29"/>
        <v>#DIV/0!</v>
      </c>
      <c r="C422" t="e">
        <f t="shared" ca="1" si="30"/>
        <v>#DIV/0!</v>
      </c>
      <c r="D422" t="e">
        <f t="shared" ca="1" si="28"/>
        <v>#DIV/0!</v>
      </c>
    </row>
    <row r="423" spans="1:4">
      <c r="A423" t="e">
        <f t="shared" ca="1" si="27"/>
        <v>#DIV/0!</v>
      </c>
      <c r="B423" t="e">
        <f t="shared" ca="1" si="29"/>
        <v>#DIV/0!</v>
      </c>
      <c r="C423" t="e">
        <f t="shared" ca="1" si="30"/>
        <v>#DIV/0!</v>
      </c>
      <c r="D423" t="e">
        <f t="shared" ca="1" si="28"/>
        <v>#DIV/0!</v>
      </c>
    </row>
    <row r="424" spans="1:4">
      <c r="A424" t="e">
        <f t="shared" ca="1" si="27"/>
        <v>#DIV/0!</v>
      </c>
      <c r="B424" t="e">
        <f t="shared" ca="1" si="29"/>
        <v>#DIV/0!</v>
      </c>
      <c r="C424" t="e">
        <f t="shared" ca="1" si="30"/>
        <v>#DIV/0!</v>
      </c>
      <c r="D424" t="e">
        <f t="shared" ca="1" si="28"/>
        <v>#DIV/0!</v>
      </c>
    </row>
    <row r="425" spans="1:4">
      <c r="A425" t="e">
        <f t="shared" ca="1" si="27"/>
        <v>#DIV/0!</v>
      </c>
      <c r="B425" t="e">
        <f t="shared" ca="1" si="29"/>
        <v>#DIV/0!</v>
      </c>
      <c r="C425" t="e">
        <f t="shared" ca="1" si="30"/>
        <v>#DIV/0!</v>
      </c>
      <c r="D425" t="e">
        <f t="shared" ca="1" si="28"/>
        <v>#DIV/0!</v>
      </c>
    </row>
    <row r="426" spans="1:4">
      <c r="A426" t="e">
        <f t="shared" ca="1" si="27"/>
        <v>#DIV/0!</v>
      </c>
      <c r="B426" t="e">
        <f t="shared" ca="1" si="29"/>
        <v>#DIV/0!</v>
      </c>
      <c r="C426" t="e">
        <f t="shared" ca="1" si="30"/>
        <v>#DIV/0!</v>
      </c>
      <c r="D426" t="e">
        <f t="shared" ca="1" si="28"/>
        <v>#DIV/0!</v>
      </c>
    </row>
    <row r="427" spans="1:4">
      <c r="A427" t="e">
        <f t="shared" ca="1" si="27"/>
        <v>#DIV/0!</v>
      </c>
      <c r="B427" t="e">
        <f t="shared" ca="1" si="29"/>
        <v>#DIV/0!</v>
      </c>
      <c r="C427" t="e">
        <f t="shared" ca="1" si="30"/>
        <v>#DIV/0!</v>
      </c>
      <c r="D427" t="e">
        <f t="shared" ca="1" si="28"/>
        <v>#DIV/0!</v>
      </c>
    </row>
    <row r="428" spans="1:4">
      <c r="A428" t="e">
        <f t="shared" ca="1" si="27"/>
        <v>#DIV/0!</v>
      </c>
      <c r="B428" t="e">
        <f t="shared" ca="1" si="29"/>
        <v>#DIV/0!</v>
      </c>
      <c r="C428" t="e">
        <f t="shared" ca="1" si="30"/>
        <v>#DIV/0!</v>
      </c>
      <c r="D428" t="e">
        <f t="shared" ca="1" si="28"/>
        <v>#DIV/0!</v>
      </c>
    </row>
    <row r="429" spans="1:4">
      <c r="A429" t="e">
        <f t="shared" ca="1" si="27"/>
        <v>#DIV/0!</v>
      </c>
      <c r="B429" t="e">
        <f t="shared" ca="1" si="29"/>
        <v>#DIV/0!</v>
      </c>
      <c r="C429" t="e">
        <f t="shared" ca="1" si="30"/>
        <v>#DIV/0!</v>
      </c>
      <c r="D429" t="e">
        <f t="shared" ca="1" si="28"/>
        <v>#DIV/0!</v>
      </c>
    </row>
    <row r="430" spans="1:4">
      <c r="A430" t="e">
        <f t="shared" ca="1" si="27"/>
        <v>#DIV/0!</v>
      </c>
      <c r="B430" t="e">
        <f t="shared" ca="1" si="29"/>
        <v>#DIV/0!</v>
      </c>
      <c r="C430" t="e">
        <f t="shared" ca="1" si="30"/>
        <v>#DIV/0!</v>
      </c>
      <c r="D430" t="e">
        <f t="shared" ca="1" si="28"/>
        <v>#DIV/0!</v>
      </c>
    </row>
    <row r="431" spans="1:4">
      <c r="A431" t="e">
        <f t="shared" ca="1" si="27"/>
        <v>#DIV/0!</v>
      </c>
      <c r="B431" t="e">
        <f t="shared" ca="1" si="29"/>
        <v>#DIV/0!</v>
      </c>
      <c r="C431" t="e">
        <f t="shared" ca="1" si="30"/>
        <v>#DIV/0!</v>
      </c>
      <c r="D431" t="e">
        <f t="shared" ca="1" si="28"/>
        <v>#DIV/0!</v>
      </c>
    </row>
    <row r="432" spans="1:4">
      <c r="A432" t="e">
        <f t="shared" ca="1" si="27"/>
        <v>#DIV/0!</v>
      </c>
      <c r="B432" t="e">
        <f t="shared" ca="1" si="29"/>
        <v>#DIV/0!</v>
      </c>
      <c r="C432" t="e">
        <f t="shared" ca="1" si="30"/>
        <v>#DIV/0!</v>
      </c>
      <c r="D432" t="e">
        <f t="shared" ca="1" si="28"/>
        <v>#DIV/0!</v>
      </c>
    </row>
    <row r="433" spans="1:4">
      <c r="A433" t="e">
        <f t="shared" ca="1" si="27"/>
        <v>#DIV/0!</v>
      </c>
      <c r="B433" t="e">
        <f t="shared" ca="1" si="29"/>
        <v>#DIV/0!</v>
      </c>
      <c r="C433" t="e">
        <f t="shared" ca="1" si="30"/>
        <v>#DIV/0!</v>
      </c>
      <c r="D433" t="e">
        <f t="shared" ca="1" si="28"/>
        <v>#DIV/0!</v>
      </c>
    </row>
    <row r="434" spans="1:4">
      <c r="A434" t="e">
        <f t="shared" ca="1" si="27"/>
        <v>#DIV/0!</v>
      </c>
      <c r="B434" t="e">
        <f t="shared" ca="1" si="29"/>
        <v>#DIV/0!</v>
      </c>
      <c r="C434" t="e">
        <f t="shared" ca="1" si="30"/>
        <v>#DIV/0!</v>
      </c>
      <c r="D434" t="e">
        <f t="shared" ca="1" si="28"/>
        <v>#DIV/0!</v>
      </c>
    </row>
    <row r="435" spans="1:4">
      <c r="A435" t="e">
        <f t="shared" ca="1" si="27"/>
        <v>#DIV/0!</v>
      </c>
      <c r="B435" t="e">
        <f t="shared" ca="1" si="29"/>
        <v>#DIV/0!</v>
      </c>
      <c r="C435" t="e">
        <f t="shared" ca="1" si="30"/>
        <v>#DIV/0!</v>
      </c>
      <c r="D435" t="e">
        <f t="shared" ca="1" si="28"/>
        <v>#DIV/0!</v>
      </c>
    </row>
    <row r="436" spans="1:4">
      <c r="A436" t="e">
        <f t="shared" ca="1" si="27"/>
        <v>#DIV/0!</v>
      </c>
      <c r="B436" t="e">
        <f t="shared" ca="1" si="29"/>
        <v>#DIV/0!</v>
      </c>
      <c r="C436" t="e">
        <f t="shared" ca="1" si="30"/>
        <v>#DIV/0!</v>
      </c>
      <c r="D436" t="e">
        <f t="shared" ca="1" si="28"/>
        <v>#DIV/0!</v>
      </c>
    </row>
    <row r="437" spans="1:4">
      <c r="A437" t="e">
        <f t="shared" ca="1" si="27"/>
        <v>#DIV/0!</v>
      </c>
      <c r="B437" t="e">
        <f t="shared" ca="1" si="29"/>
        <v>#DIV/0!</v>
      </c>
      <c r="C437" t="e">
        <f t="shared" ca="1" si="30"/>
        <v>#DIV/0!</v>
      </c>
      <c r="D437" t="e">
        <f t="shared" ca="1" si="28"/>
        <v>#DIV/0!</v>
      </c>
    </row>
    <row r="438" spans="1:4">
      <c r="A438" t="e">
        <f t="shared" ca="1" si="27"/>
        <v>#DIV/0!</v>
      </c>
      <c r="B438" t="e">
        <f t="shared" ca="1" si="29"/>
        <v>#DIV/0!</v>
      </c>
      <c r="C438" t="e">
        <f t="shared" ca="1" si="30"/>
        <v>#DIV/0!</v>
      </c>
      <c r="D438" t="e">
        <f t="shared" ca="1" si="28"/>
        <v>#DIV/0!</v>
      </c>
    </row>
    <row r="439" spans="1:4">
      <c r="A439" t="e">
        <f t="shared" ca="1" si="27"/>
        <v>#DIV/0!</v>
      </c>
      <c r="B439" t="e">
        <f t="shared" ca="1" si="29"/>
        <v>#DIV/0!</v>
      </c>
      <c r="C439" t="e">
        <f t="shared" ca="1" si="30"/>
        <v>#DIV/0!</v>
      </c>
      <c r="D439" t="e">
        <f t="shared" ca="1" si="28"/>
        <v>#DIV/0!</v>
      </c>
    </row>
    <row r="440" spans="1:4">
      <c r="A440" t="e">
        <f t="shared" ca="1" si="27"/>
        <v>#DIV/0!</v>
      </c>
      <c r="B440" t="e">
        <f t="shared" ca="1" si="29"/>
        <v>#DIV/0!</v>
      </c>
      <c r="C440" t="e">
        <f t="shared" ca="1" si="30"/>
        <v>#DIV/0!</v>
      </c>
      <c r="D440" t="e">
        <f t="shared" ca="1" si="28"/>
        <v>#DIV/0!</v>
      </c>
    </row>
    <row r="441" spans="1:4">
      <c r="A441" t="e">
        <f t="shared" ca="1" si="27"/>
        <v>#DIV/0!</v>
      </c>
      <c r="B441" t="e">
        <f t="shared" ca="1" si="29"/>
        <v>#DIV/0!</v>
      </c>
      <c r="C441" t="e">
        <f t="shared" ca="1" si="30"/>
        <v>#DIV/0!</v>
      </c>
      <c r="D441" t="e">
        <f t="shared" ca="1" si="28"/>
        <v>#DIV/0!</v>
      </c>
    </row>
    <row r="442" spans="1:4">
      <c r="A442" t="e">
        <f t="shared" ca="1" si="27"/>
        <v>#DIV/0!</v>
      </c>
      <c r="B442" t="e">
        <f t="shared" ca="1" si="29"/>
        <v>#DIV/0!</v>
      </c>
      <c r="C442" t="e">
        <f t="shared" ca="1" si="30"/>
        <v>#DIV/0!</v>
      </c>
      <c r="D442" t="e">
        <f t="shared" ca="1" si="28"/>
        <v>#DIV/0!</v>
      </c>
    </row>
    <row r="443" spans="1:4">
      <c r="A443" t="e">
        <f t="shared" ca="1" si="27"/>
        <v>#DIV/0!</v>
      </c>
      <c r="B443" t="e">
        <f t="shared" ca="1" si="29"/>
        <v>#DIV/0!</v>
      </c>
      <c r="C443" t="e">
        <f t="shared" ca="1" si="30"/>
        <v>#DIV/0!</v>
      </c>
      <c r="D443" t="e">
        <f t="shared" ca="1" si="28"/>
        <v>#DIV/0!</v>
      </c>
    </row>
    <row r="444" spans="1:4">
      <c r="A444" t="e">
        <f t="shared" ca="1" si="27"/>
        <v>#DIV/0!</v>
      </c>
      <c r="B444" t="e">
        <f t="shared" ca="1" si="29"/>
        <v>#DIV/0!</v>
      </c>
      <c r="C444" t="e">
        <f t="shared" ca="1" si="30"/>
        <v>#DIV/0!</v>
      </c>
      <c r="D444" t="e">
        <f t="shared" ca="1" si="28"/>
        <v>#DIV/0!</v>
      </c>
    </row>
    <row r="445" spans="1:4">
      <c r="A445" t="e">
        <f t="shared" ca="1" si="27"/>
        <v>#DIV/0!</v>
      </c>
      <c r="B445" t="e">
        <f t="shared" ca="1" si="29"/>
        <v>#DIV/0!</v>
      </c>
      <c r="C445" t="e">
        <f t="shared" ca="1" si="30"/>
        <v>#DIV/0!</v>
      </c>
      <c r="D445" t="e">
        <f t="shared" ca="1" si="28"/>
        <v>#DIV/0!</v>
      </c>
    </row>
    <row r="446" spans="1:4">
      <c r="A446" t="e">
        <f t="shared" ca="1" si="27"/>
        <v>#DIV/0!</v>
      </c>
      <c r="B446" t="e">
        <f t="shared" ca="1" si="29"/>
        <v>#DIV/0!</v>
      </c>
      <c r="C446" t="e">
        <f t="shared" ca="1" si="30"/>
        <v>#DIV/0!</v>
      </c>
      <c r="D446" t="e">
        <f t="shared" ca="1" si="28"/>
        <v>#DIV/0!</v>
      </c>
    </row>
    <row r="447" spans="1:4">
      <c r="A447" t="e">
        <f t="shared" ca="1" si="27"/>
        <v>#DIV/0!</v>
      </c>
      <c r="B447" t="e">
        <f t="shared" ca="1" si="29"/>
        <v>#DIV/0!</v>
      </c>
      <c r="C447" t="e">
        <f t="shared" ca="1" si="30"/>
        <v>#DIV/0!</v>
      </c>
      <c r="D447" t="e">
        <f t="shared" ca="1" si="28"/>
        <v>#DIV/0!</v>
      </c>
    </row>
    <row r="448" spans="1:4">
      <c r="A448" t="e">
        <f t="shared" ca="1" si="27"/>
        <v>#DIV/0!</v>
      </c>
      <c r="B448" t="e">
        <f t="shared" ca="1" si="29"/>
        <v>#DIV/0!</v>
      </c>
      <c r="C448" t="e">
        <f t="shared" ca="1" si="30"/>
        <v>#DIV/0!</v>
      </c>
      <c r="D448" t="e">
        <f t="shared" ca="1" si="28"/>
        <v>#DIV/0!</v>
      </c>
    </row>
    <row r="449" spans="1:4">
      <c r="A449" t="e">
        <f t="shared" ca="1" si="27"/>
        <v>#DIV/0!</v>
      </c>
      <c r="B449" t="e">
        <f t="shared" ca="1" si="29"/>
        <v>#DIV/0!</v>
      </c>
      <c r="C449" t="e">
        <f t="shared" ca="1" si="30"/>
        <v>#DIV/0!</v>
      </c>
      <c r="D449" t="e">
        <f t="shared" ca="1" si="28"/>
        <v>#DIV/0!</v>
      </c>
    </row>
    <row r="450" spans="1:4">
      <c r="A450" t="e">
        <f t="shared" ca="1" si="27"/>
        <v>#DIV/0!</v>
      </c>
      <c r="B450" t="e">
        <f t="shared" ca="1" si="29"/>
        <v>#DIV/0!</v>
      </c>
      <c r="C450" t="e">
        <f t="shared" ca="1" si="30"/>
        <v>#DIV/0!</v>
      </c>
      <c r="D450" t="e">
        <f t="shared" ca="1" si="28"/>
        <v>#DIV/0!</v>
      </c>
    </row>
    <row r="451" spans="1:4">
      <c r="A451" t="e">
        <f t="shared" ca="1" si="27"/>
        <v>#DIV/0!</v>
      </c>
      <c r="B451" t="e">
        <f t="shared" ca="1" si="29"/>
        <v>#DIV/0!</v>
      </c>
      <c r="C451" t="e">
        <f t="shared" ca="1" si="30"/>
        <v>#DIV/0!</v>
      </c>
      <c r="D451" t="e">
        <f t="shared" ca="1" si="28"/>
        <v>#DIV/0!</v>
      </c>
    </row>
    <row r="452" spans="1:4">
      <c r="A452" t="e">
        <f t="shared" ca="1" si="27"/>
        <v>#DIV/0!</v>
      </c>
      <c r="B452" t="e">
        <f t="shared" ca="1" si="29"/>
        <v>#DIV/0!</v>
      </c>
      <c r="C452" t="e">
        <f t="shared" ca="1" si="30"/>
        <v>#DIV/0!</v>
      </c>
      <c r="D452" t="e">
        <f t="shared" ca="1" si="28"/>
        <v>#DIV/0!</v>
      </c>
    </row>
    <row r="453" spans="1:4">
      <c r="A453" t="e">
        <f t="shared" ca="1" si="27"/>
        <v>#DIV/0!</v>
      </c>
      <c r="B453" t="e">
        <f t="shared" ca="1" si="29"/>
        <v>#DIV/0!</v>
      </c>
      <c r="C453" t="e">
        <f t="shared" ca="1" si="30"/>
        <v>#DIV/0!</v>
      </c>
      <c r="D453" t="e">
        <f t="shared" ca="1" si="28"/>
        <v>#DIV/0!</v>
      </c>
    </row>
    <row r="454" spans="1:4">
      <c r="A454" t="e">
        <f t="shared" ca="1" si="27"/>
        <v>#DIV/0!</v>
      </c>
      <c r="B454" t="e">
        <f t="shared" ca="1" si="29"/>
        <v>#DIV/0!</v>
      </c>
      <c r="C454" t="e">
        <f t="shared" ca="1" si="30"/>
        <v>#DIV/0!</v>
      </c>
      <c r="D454" t="e">
        <f t="shared" ca="1" si="28"/>
        <v>#DIV/0!</v>
      </c>
    </row>
    <row r="455" spans="1:4">
      <c r="A455" t="e">
        <f t="shared" ca="1" si="27"/>
        <v>#DIV/0!</v>
      </c>
      <c r="B455" t="e">
        <f t="shared" ca="1" si="29"/>
        <v>#DIV/0!</v>
      </c>
      <c r="C455" t="e">
        <f t="shared" ca="1" si="30"/>
        <v>#DIV/0!</v>
      </c>
      <c r="D455" t="e">
        <f t="shared" ca="1" si="28"/>
        <v>#DIV/0!</v>
      </c>
    </row>
    <row r="456" spans="1:4">
      <c r="A456" t="e">
        <f t="shared" ref="A456:A519" ca="1" si="31">A455+1</f>
        <v>#DIV/0!</v>
      </c>
      <c r="B456" t="e">
        <f t="shared" ca="1" si="29"/>
        <v>#DIV/0!</v>
      </c>
      <c r="C456" t="e">
        <f t="shared" ca="1" si="30"/>
        <v>#DIV/0!</v>
      </c>
      <c r="D456" t="e">
        <f t="shared" ref="D456:D519" ca="1" si="32">10^((C456/K$66)+LOG10(C$2))</f>
        <v>#DIV/0!</v>
      </c>
    </row>
    <row r="457" spans="1:4">
      <c r="A457" t="e">
        <f t="shared" ca="1" si="31"/>
        <v>#DIV/0!</v>
      </c>
      <c r="B457" t="e">
        <f t="shared" ref="B457:B520" ca="1" si="33">1/(B$70*A457)</f>
        <v>#DIV/0!</v>
      </c>
      <c r="C457" t="e">
        <f t="shared" ref="C457:C520" ca="1" si="34">LOG10(B457)</f>
        <v>#DIV/0!</v>
      </c>
      <c r="D457" t="e">
        <f t="shared" ca="1" si="32"/>
        <v>#DIV/0!</v>
      </c>
    </row>
    <row r="458" spans="1:4">
      <c r="A458" t="e">
        <f t="shared" ca="1" si="31"/>
        <v>#DIV/0!</v>
      </c>
      <c r="B458" t="e">
        <f t="shared" ca="1" si="33"/>
        <v>#DIV/0!</v>
      </c>
      <c r="C458" t="e">
        <f t="shared" ca="1" si="34"/>
        <v>#DIV/0!</v>
      </c>
      <c r="D458" t="e">
        <f t="shared" ca="1" si="32"/>
        <v>#DIV/0!</v>
      </c>
    </row>
    <row r="459" spans="1:4">
      <c r="A459" t="e">
        <f t="shared" ca="1" si="31"/>
        <v>#DIV/0!</v>
      </c>
      <c r="B459" t="e">
        <f t="shared" ca="1" si="33"/>
        <v>#DIV/0!</v>
      </c>
      <c r="C459" t="e">
        <f t="shared" ca="1" si="34"/>
        <v>#DIV/0!</v>
      </c>
      <c r="D459" t="e">
        <f t="shared" ca="1" si="32"/>
        <v>#DIV/0!</v>
      </c>
    </row>
    <row r="460" spans="1:4">
      <c r="A460" t="e">
        <f t="shared" ca="1" si="31"/>
        <v>#DIV/0!</v>
      </c>
      <c r="B460" t="e">
        <f t="shared" ca="1" si="33"/>
        <v>#DIV/0!</v>
      </c>
      <c r="C460" t="e">
        <f t="shared" ca="1" si="34"/>
        <v>#DIV/0!</v>
      </c>
      <c r="D460" t="e">
        <f t="shared" ca="1" si="32"/>
        <v>#DIV/0!</v>
      </c>
    </row>
    <row r="461" spans="1:4">
      <c r="A461" t="e">
        <f t="shared" ca="1" si="31"/>
        <v>#DIV/0!</v>
      </c>
      <c r="B461" t="e">
        <f t="shared" ca="1" si="33"/>
        <v>#DIV/0!</v>
      </c>
      <c r="C461" t="e">
        <f t="shared" ca="1" si="34"/>
        <v>#DIV/0!</v>
      </c>
      <c r="D461" t="e">
        <f t="shared" ca="1" si="32"/>
        <v>#DIV/0!</v>
      </c>
    </row>
    <row r="462" spans="1:4">
      <c r="A462" t="e">
        <f t="shared" ca="1" si="31"/>
        <v>#DIV/0!</v>
      </c>
      <c r="B462" t="e">
        <f t="shared" ca="1" si="33"/>
        <v>#DIV/0!</v>
      </c>
      <c r="C462" t="e">
        <f t="shared" ca="1" si="34"/>
        <v>#DIV/0!</v>
      </c>
      <c r="D462" t="e">
        <f t="shared" ca="1" si="32"/>
        <v>#DIV/0!</v>
      </c>
    </row>
    <row r="463" spans="1:4">
      <c r="A463" t="e">
        <f t="shared" ca="1" si="31"/>
        <v>#DIV/0!</v>
      </c>
      <c r="B463" t="e">
        <f t="shared" ca="1" si="33"/>
        <v>#DIV/0!</v>
      </c>
      <c r="C463" t="e">
        <f t="shared" ca="1" si="34"/>
        <v>#DIV/0!</v>
      </c>
      <c r="D463" t="e">
        <f t="shared" ca="1" si="32"/>
        <v>#DIV/0!</v>
      </c>
    </row>
    <row r="464" spans="1:4">
      <c r="A464" t="e">
        <f t="shared" ca="1" si="31"/>
        <v>#DIV/0!</v>
      </c>
      <c r="B464" t="e">
        <f t="shared" ca="1" si="33"/>
        <v>#DIV/0!</v>
      </c>
      <c r="C464" t="e">
        <f t="shared" ca="1" si="34"/>
        <v>#DIV/0!</v>
      </c>
      <c r="D464" t="e">
        <f t="shared" ca="1" si="32"/>
        <v>#DIV/0!</v>
      </c>
    </row>
    <row r="465" spans="1:4">
      <c r="A465" t="e">
        <f t="shared" ca="1" si="31"/>
        <v>#DIV/0!</v>
      </c>
      <c r="B465" t="e">
        <f t="shared" ca="1" si="33"/>
        <v>#DIV/0!</v>
      </c>
      <c r="C465" t="e">
        <f t="shared" ca="1" si="34"/>
        <v>#DIV/0!</v>
      </c>
      <c r="D465" t="e">
        <f t="shared" ca="1" si="32"/>
        <v>#DIV/0!</v>
      </c>
    </row>
    <row r="466" spans="1:4">
      <c r="A466" t="e">
        <f t="shared" ca="1" si="31"/>
        <v>#DIV/0!</v>
      </c>
      <c r="B466" t="e">
        <f t="shared" ca="1" si="33"/>
        <v>#DIV/0!</v>
      </c>
      <c r="C466" t="e">
        <f t="shared" ca="1" si="34"/>
        <v>#DIV/0!</v>
      </c>
      <c r="D466" t="e">
        <f t="shared" ca="1" si="32"/>
        <v>#DIV/0!</v>
      </c>
    </row>
    <row r="467" spans="1:4">
      <c r="A467" t="e">
        <f t="shared" ca="1" si="31"/>
        <v>#DIV/0!</v>
      </c>
      <c r="B467" t="e">
        <f t="shared" ca="1" si="33"/>
        <v>#DIV/0!</v>
      </c>
      <c r="C467" t="e">
        <f t="shared" ca="1" si="34"/>
        <v>#DIV/0!</v>
      </c>
      <c r="D467" t="e">
        <f t="shared" ca="1" si="32"/>
        <v>#DIV/0!</v>
      </c>
    </row>
    <row r="468" spans="1:4">
      <c r="A468" t="e">
        <f t="shared" ca="1" si="31"/>
        <v>#DIV/0!</v>
      </c>
      <c r="B468" t="e">
        <f t="shared" ca="1" si="33"/>
        <v>#DIV/0!</v>
      </c>
      <c r="C468" t="e">
        <f t="shared" ca="1" si="34"/>
        <v>#DIV/0!</v>
      </c>
      <c r="D468" t="e">
        <f t="shared" ca="1" si="32"/>
        <v>#DIV/0!</v>
      </c>
    </row>
    <row r="469" spans="1:4">
      <c r="A469" t="e">
        <f t="shared" ca="1" si="31"/>
        <v>#DIV/0!</v>
      </c>
      <c r="B469" t="e">
        <f t="shared" ca="1" si="33"/>
        <v>#DIV/0!</v>
      </c>
      <c r="C469" t="e">
        <f t="shared" ca="1" si="34"/>
        <v>#DIV/0!</v>
      </c>
      <c r="D469" t="e">
        <f t="shared" ca="1" si="32"/>
        <v>#DIV/0!</v>
      </c>
    </row>
    <row r="470" spans="1:4">
      <c r="A470" t="e">
        <f t="shared" ca="1" si="31"/>
        <v>#DIV/0!</v>
      </c>
      <c r="B470" t="e">
        <f t="shared" ca="1" si="33"/>
        <v>#DIV/0!</v>
      </c>
      <c r="C470" t="e">
        <f t="shared" ca="1" si="34"/>
        <v>#DIV/0!</v>
      </c>
      <c r="D470" t="e">
        <f t="shared" ca="1" si="32"/>
        <v>#DIV/0!</v>
      </c>
    </row>
    <row r="471" spans="1:4">
      <c r="A471" t="e">
        <f t="shared" ca="1" si="31"/>
        <v>#DIV/0!</v>
      </c>
      <c r="B471" t="e">
        <f t="shared" ca="1" si="33"/>
        <v>#DIV/0!</v>
      </c>
      <c r="C471" t="e">
        <f t="shared" ca="1" si="34"/>
        <v>#DIV/0!</v>
      </c>
      <c r="D471" t="e">
        <f t="shared" ca="1" si="32"/>
        <v>#DIV/0!</v>
      </c>
    </row>
    <row r="472" spans="1:4">
      <c r="A472" t="e">
        <f t="shared" ca="1" si="31"/>
        <v>#DIV/0!</v>
      </c>
      <c r="B472" t="e">
        <f t="shared" ca="1" si="33"/>
        <v>#DIV/0!</v>
      </c>
      <c r="C472" t="e">
        <f t="shared" ca="1" si="34"/>
        <v>#DIV/0!</v>
      </c>
      <c r="D472" t="e">
        <f t="shared" ca="1" si="32"/>
        <v>#DIV/0!</v>
      </c>
    </row>
    <row r="473" spans="1:4">
      <c r="A473" t="e">
        <f t="shared" ca="1" si="31"/>
        <v>#DIV/0!</v>
      </c>
      <c r="B473" t="e">
        <f t="shared" ca="1" si="33"/>
        <v>#DIV/0!</v>
      </c>
      <c r="C473" t="e">
        <f t="shared" ca="1" si="34"/>
        <v>#DIV/0!</v>
      </c>
      <c r="D473" t="e">
        <f t="shared" ca="1" si="32"/>
        <v>#DIV/0!</v>
      </c>
    </row>
    <row r="474" spans="1:4">
      <c r="A474" t="e">
        <f t="shared" ca="1" si="31"/>
        <v>#DIV/0!</v>
      </c>
      <c r="B474" t="e">
        <f t="shared" ca="1" si="33"/>
        <v>#DIV/0!</v>
      </c>
      <c r="C474" t="e">
        <f t="shared" ca="1" si="34"/>
        <v>#DIV/0!</v>
      </c>
      <c r="D474" t="e">
        <f t="shared" ca="1" si="32"/>
        <v>#DIV/0!</v>
      </c>
    </row>
    <row r="475" spans="1:4">
      <c r="A475" t="e">
        <f t="shared" ca="1" si="31"/>
        <v>#DIV/0!</v>
      </c>
      <c r="B475" t="e">
        <f t="shared" ca="1" si="33"/>
        <v>#DIV/0!</v>
      </c>
      <c r="C475" t="e">
        <f t="shared" ca="1" si="34"/>
        <v>#DIV/0!</v>
      </c>
      <c r="D475" t="e">
        <f t="shared" ca="1" si="32"/>
        <v>#DIV/0!</v>
      </c>
    </row>
    <row r="476" spans="1:4">
      <c r="A476" t="e">
        <f t="shared" ca="1" si="31"/>
        <v>#DIV/0!</v>
      </c>
      <c r="B476" t="e">
        <f t="shared" ca="1" si="33"/>
        <v>#DIV/0!</v>
      </c>
      <c r="C476" t="e">
        <f t="shared" ca="1" si="34"/>
        <v>#DIV/0!</v>
      </c>
      <c r="D476" t="e">
        <f t="shared" ca="1" si="32"/>
        <v>#DIV/0!</v>
      </c>
    </row>
    <row r="477" spans="1:4">
      <c r="A477" t="e">
        <f t="shared" ca="1" si="31"/>
        <v>#DIV/0!</v>
      </c>
      <c r="B477" t="e">
        <f t="shared" ca="1" si="33"/>
        <v>#DIV/0!</v>
      </c>
      <c r="C477" t="e">
        <f t="shared" ca="1" si="34"/>
        <v>#DIV/0!</v>
      </c>
      <c r="D477" t="e">
        <f t="shared" ca="1" si="32"/>
        <v>#DIV/0!</v>
      </c>
    </row>
    <row r="478" spans="1:4">
      <c r="A478" t="e">
        <f t="shared" ca="1" si="31"/>
        <v>#DIV/0!</v>
      </c>
      <c r="B478" t="e">
        <f t="shared" ca="1" si="33"/>
        <v>#DIV/0!</v>
      </c>
      <c r="C478" t="e">
        <f t="shared" ca="1" si="34"/>
        <v>#DIV/0!</v>
      </c>
      <c r="D478" t="e">
        <f t="shared" ca="1" si="32"/>
        <v>#DIV/0!</v>
      </c>
    </row>
    <row r="479" spans="1:4">
      <c r="A479" t="e">
        <f t="shared" ca="1" si="31"/>
        <v>#DIV/0!</v>
      </c>
      <c r="B479" t="e">
        <f t="shared" ca="1" si="33"/>
        <v>#DIV/0!</v>
      </c>
      <c r="C479" t="e">
        <f t="shared" ca="1" si="34"/>
        <v>#DIV/0!</v>
      </c>
      <c r="D479" t="e">
        <f t="shared" ca="1" si="32"/>
        <v>#DIV/0!</v>
      </c>
    </row>
    <row r="480" spans="1:4">
      <c r="A480" t="e">
        <f t="shared" ca="1" si="31"/>
        <v>#DIV/0!</v>
      </c>
      <c r="B480" t="e">
        <f t="shared" ca="1" si="33"/>
        <v>#DIV/0!</v>
      </c>
      <c r="C480" t="e">
        <f t="shared" ca="1" si="34"/>
        <v>#DIV/0!</v>
      </c>
      <c r="D480" t="e">
        <f t="shared" ca="1" si="32"/>
        <v>#DIV/0!</v>
      </c>
    </row>
    <row r="481" spans="1:4">
      <c r="A481" t="e">
        <f t="shared" ca="1" si="31"/>
        <v>#DIV/0!</v>
      </c>
      <c r="B481" t="e">
        <f t="shared" ca="1" si="33"/>
        <v>#DIV/0!</v>
      </c>
      <c r="C481" t="e">
        <f t="shared" ca="1" si="34"/>
        <v>#DIV/0!</v>
      </c>
      <c r="D481" t="e">
        <f t="shared" ca="1" si="32"/>
        <v>#DIV/0!</v>
      </c>
    </row>
    <row r="482" spans="1:4">
      <c r="A482" t="e">
        <f t="shared" ca="1" si="31"/>
        <v>#DIV/0!</v>
      </c>
      <c r="B482" t="e">
        <f t="shared" ca="1" si="33"/>
        <v>#DIV/0!</v>
      </c>
      <c r="C482" t="e">
        <f t="shared" ca="1" si="34"/>
        <v>#DIV/0!</v>
      </c>
      <c r="D482" t="e">
        <f t="shared" ca="1" si="32"/>
        <v>#DIV/0!</v>
      </c>
    </row>
    <row r="483" spans="1:4">
      <c r="A483" t="e">
        <f t="shared" ca="1" si="31"/>
        <v>#DIV/0!</v>
      </c>
      <c r="B483" t="e">
        <f t="shared" ca="1" si="33"/>
        <v>#DIV/0!</v>
      </c>
      <c r="C483" t="e">
        <f t="shared" ca="1" si="34"/>
        <v>#DIV/0!</v>
      </c>
      <c r="D483" t="e">
        <f t="shared" ca="1" si="32"/>
        <v>#DIV/0!</v>
      </c>
    </row>
    <row r="484" spans="1:4">
      <c r="A484" t="e">
        <f t="shared" ca="1" si="31"/>
        <v>#DIV/0!</v>
      </c>
      <c r="B484" t="e">
        <f t="shared" ca="1" si="33"/>
        <v>#DIV/0!</v>
      </c>
      <c r="C484" t="e">
        <f t="shared" ca="1" si="34"/>
        <v>#DIV/0!</v>
      </c>
      <c r="D484" t="e">
        <f t="shared" ca="1" si="32"/>
        <v>#DIV/0!</v>
      </c>
    </row>
    <row r="485" spans="1:4">
      <c r="A485" t="e">
        <f t="shared" ca="1" si="31"/>
        <v>#DIV/0!</v>
      </c>
      <c r="B485" t="e">
        <f t="shared" ca="1" si="33"/>
        <v>#DIV/0!</v>
      </c>
      <c r="C485" t="e">
        <f t="shared" ca="1" si="34"/>
        <v>#DIV/0!</v>
      </c>
      <c r="D485" t="e">
        <f t="shared" ca="1" si="32"/>
        <v>#DIV/0!</v>
      </c>
    </row>
    <row r="486" spans="1:4">
      <c r="A486" t="e">
        <f t="shared" ca="1" si="31"/>
        <v>#DIV/0!</v>
      </c>
      <c r="B486" t="e">
        <f t="shared" ca="1" si="33"/>
        <v>#DIV/0!</v>
      </c>
      <c r="C486" t="e">
        <f t="shared" ca="1" si="34"/>
        <v>#DIV/0!</v>
      </c>
      <c r="D486" t="e">
        <f t="shared" ca="1" si="32"/>
        <v>#DIV/0!</v>
      </c>
    </row>
    <row r="487" spans="1:4">
      <c r="A487" t="e">
        <f t="shared" ca="1" si="31"/>
        <v>#DIV/0!</v>
      </c>
      <c r="B487" t="e">
        <f t="shared" ca="1" si="33"/>
        <v>#DIV/0!</v>
      </c>
      <c r="C487" t="e">
        <f t="shared" ca="1" si="34"/>
        <v>#DIV/0!</v>
      </c>
      <c r="D487" t="e">
        <f t="shared" ca="1" si="32"/>
        <v>#DIV/0!</v>
      </c>
    </row>
    <row r="488" spans="1:4">
      <c r="A488" t="e">
        <f t="shared" ca="1" si="31"/>
        <v>#DIV/0!</v>
      </c>
      <c r="B488" t="e">
        <f t="shared" ca="1" si="33"/>
        <v>#DIV/0!</v>
      </c>
      <c r="C488" t="e">
        <f t="shared" ca="1" si="34"/>
        <v>#DIV/0!</v>
      </c>
      <c r="D488" t="e">
        <f t="shared" ca="1" si="32"/>
        <v>#DIV/0!</v>
      </c>
    </row>
    <row r="489" spans="1:4">
      <c r="A489" t="e">
        <f t="shared" ca="1" si="31"/>
        <v>#DIV/0!</v>
      </c>
      <c r="B489" t="e">
        <f t="shared" ca="1" si="33"/>
        <v>#DIV/0!</v>
      </c>
      <c r="C489" t="e">
        <f t="shared" ca="1" si="34"/>
        <v>#DIV/0!</v>
      </c>
      <c r="D489" t="e">
        <f t="shared" ca="1" si="32"/>
        <v>#DIV/0!</v>
      </c>
    </row>
    <row r="490" spans="1:4">
      <c r="A490" t="e">
        <f t="shared" ca="1" si="31"/>
        <v>#DIV/0!</v>
      </c>
      <c r="B490" t="e">
        <f t="shared" ca="1" si="33"/>
        <v>#DIV/0!</v>
      </c>
      <c r="C490" t="e">
        <f t="shared" ca="1" si="34"/>
        <v>#DIV/0!</v>
      </c>
      <c r="D490" t="e">
        <f t="shared" ca="1" si="32"/>
        <v>#DIV/0!</v>
      </c>
    </row>
    <row r="491" spans="1:4">
      <c r="A491" t="e">
        <f t="shared" ca="1" si="31"/>
        <v>#DIV/0!</v>
      </c>
      <c r="B491" t="e">
        <f t="shared" ca="1" si="33"/>
        <v>#DIV/0!</v>
      </c>
      <c r="C491" t="e">
        <f t="shared" ca="1" si="34"/>
        <v>#DIV/0!</v>
      </c>
      <c r="D491" t="e">
        <f t="shared" ca="1" si="32"/>
        <v>#DIV/0!</v>
      </c>
    </row>
    <row r="492" spans="1:4">
      <c r="A492" t="e">
        <f t="shared" ca="1" si="31"/>
        <v>#DIV/0!</v>
      </c>
      <c r="B492" t="e">
        <f t="shared" ca="1" si="33"/>
        <v>#DIV/0!</v>
      </c>
      <c r="C492" t="e">
        <f t="shared" ca="1" si="34"/>
        <v>#DIV/0!</v>
      </c>
      <c r="D492" t="e">
        <f t="shared" ca="1" si="32"/>
        <v>#DIV/0!</v>
      </c>
    </row>
    <row r="493" spans="1:4">
      <c r="A493" t="e">
        <f t="shared" ca="1" si="31"/>
        <v>#DIV/0!</v>
      </c>
      <c r="B493" t="e">
        <f t="shared" ca="1" si="33"/>
        <v>#DIV/0!</v>
      </c>
      <c r="C493" t="e">
        <f t="shared" ca="1" si="34"/>
        <v>#DIV/0!</v>
      </c>
      <c r="D493" t="e">
        <f t="shared" ca="1" si="32"/>
        <v>#DIV/0!</v>
      </c>
    </row>
    <row r="494" spans="1:4">
      <c r="A494" t="e">
        <f t="shared" ca="1" si="31"/>
        <v>#DIV/0!</v>
      </c>
      <c r="B494" t="e">
        <f t="shared" ca="1" si="33"/>
        <v>#DIV/0!</v>
      </c>
      <c r="C494" t="e">
        <f t="shared" ca="1" si="34"/>
        <v>#DIV/0!</v>
      </c>
      <c r="D494" t="e">
        <f t="shared" ca="1" si="32"/>
        <v>#DIV/0!</v>
      </c>
    </row>
    <row r="495" spans="1:4">
      <c r="A495" t="e">
        <f t="shared" ca="1" si="31"/>
        <v>#DIV/0!</v>
      </c>
      <c r="B495" t="e">
        <f t="shared" ca="1" si="33"/>
        <v>#DIV/0!</v>
      </c>
      <c r="C495" t="e">
        <f t="shared" ca="1" si="34"/>
        <v>#DIV/0!</v>
      </c>
      <c r="D495" t="e">
        <f t="shared" ca="1" si="32"/>
        <v>#DIV/0!</v>
      </c>
    </row>
    <row r="496" spans="1:4">
      <c r="A496" t="e">
        <f t="shared" ca="1" si="31"/>
        <v>#DIV/0!</v>
      </c>
      <c r="B496" t="e">
        <f t="shared" ca="1" si="33"/>
        <v>#DIV/0!</v>
      </c>
      <c r="C496" t="e">
        <f t="shared" ca="1" si="34"/>
        <v>#DIV/0!</v>
      </c>
      <c r="D496" t="e">
        <f t="shared" ca="1" si="32"/>
        <v>#DIV/0!</v>
      </c>
    </row>
    <row r="497" spans="1:4">
      <c r="A497" t="e">
        <f t="shared" ca="1" si="31"/>
        <v>#DIV/0!</v>
      </c>
      <c r="B497" t="e">
        <f t="shared" ca="1" si="33"/>
        <v>#DIV/0!</v>
      </c>
      <c r="C497" t="e">
        <f t="shared" ca="1" si="34"/>
        <v>#DIV/0!</v>
      </c>
      <c r="D497" t="e">
        <f t="shared" ca="1" si="32"/>
        <v>#DIV/0!</v>
      </c>
    </row>
    <row r="498" spans="1:4">
      <c r="A498" t="e">
        <f t="shared" ca="1" si="31"/>
        <v>#DIV/0!</v>
      </c>
      <c r="B498" t="e">
        <f t="shared" ca="1" si="33"/>
        <v>#DIV/0!</v>
      </c>
      <c r="C498" t="e">
        <f t="shared" ca="1" si="34"/>
        <v>#DIV/0!</v>
      </c>
      <c r="D498" t="e">
        <f t="shared" ca="1" si="32"/>
        <v>#DIV/0!</v>
      </c>
    </row>
    <row r="499" spans="1:4">
      <c r="A499" t="e">
        <f t="shared" ca="1" si="31"/>
        <v>#DIV/0!</v>
      </c>
      <c r="B499" t="e">
        <f t="shared" ca="1" si="33"/>
        <v>#DIV/0!</v>
      </c>
      <c r="C499" t="e">
        <f t="shared" ca="1" si="34"/>
        <v>#DIV/0!</v>
      </c>
      <c r="D499" t="e">
        <f t="shared" ca="1" si="32"/>
        <v>#DIV/0!</v>
      </c>
    </row>
    <row r="500" spans="1:4">
      <c r="A500" t="e">
        <f t="shared" ca="1" si="31"/>
        <v>#DIV/0!</v>
      </c>
      <c r="B500" t="e">
        <f t="shared" ca="1" si="33"/>
        <v>#DIV/0!</v>
      </c>
      <c r="C500" t="e">
        <f t="shared" ca="1" si="34"/>
        <v>#DIV/0!</v>
      </c>
      <c r="D500" t="e">
        <f t="shared" ca="1" si="32"/>
        <v>#DIV/0!</v>
      </c>
    </row>
    <row r="501" spans="1:4">
      <c r="A501" t="e">
        <f t="shared" ca="1" si="31"/>
        <v>#DIV/0!</v>
      </c>
      <c r="B501" t="e">
        <f t="shared" ca="1" si="33"/>
        <v>#DIV/0!</v>
      </c>
      <c r="C501" t="e">
        <f t="shared" ca="1" si="34"/>
        <v>#DIV/0!</v>
      </c>
      <c r="D501" t="e">
        <f t="shared" ca="1" si="32"/>
        <v>#DIV/0!</v>
      </c>
    </row>
    <row r="502" spans="1:4">
      <c r="A502" t="e">
        <f t="shared" ca="1" si="31"/>
        <v>#DIV/0!</v>
      </c>
      <c r="B502" t="e">
        <f t="shared" ca="1" si="33"/>
        <v>#DIV/0!</v>
      </c>
      <c r="C502" t="e">
        <f t="shared" ca="1" si="34"/>
        <v>#DIV/0!</v>
      </c>
      <c r="D502" t="e">
        <f t="shared" ca="1" si="32"/>
        <v>#DIV/0!</v>
      </c>
    </row>
    <row r="503" spans="1:4">
      <c r="A503" t="e">
        <f t="shared" ca="1" si="31"/>
        <v>#DIV/0!</v>
      </c>
      <c r="B503" t="e">
        <f t="shared" ca="1" si="33"/>
        <v>#DIV/0!</v>
      </c>
      <c r="C503" t="e">
        <f t="shared" ca="1" si="34"/>
        <v>#DIV/0!</v>
      </c>
      <c r="D503" t="e">
        <f t="shared" ca="1" si="32"/>
        <v>#DIV/0!</v>
      </c>
    </row>
    <row r="504" spans="1:4">
      <c r="A504" t="e">
        <f t="shared" ca="1" si="31"/>
        <v>#DIV/0!</v>
      </c>
      <c r="B504" t="e">
        <f t="shared" ca="1" si="33"/>
        <v>#DIV/0!</v>
      </c>
      <c r="C504" t="e">
        <f t="shared" ca="1" si="34"/>
        <v>#DIV/0!</v>
      </c>
      <c r="D504" t="e">
        <f t="shared" ca="1" si="32"/>
        <v>#DIV/0!</v>
      </c>
    </row>
    <row r="505" spans="1:4">
      <c r="A505" t="e">
        <f t="shared" ca="1" si="31"/>
        <v>#DIV/0!</v>
      </c>
      <c r="B505" t="e">
        <f t="shared" ca="1" si="33"/>
        <v>#DIV/0!</v>
      </c>
      <c r="C505" t="e">
        <f t="shared" ca="1" si="34"/>
        <v>#DIV/0!</v>
      </c>
      <c r="D505" t="e">
        <f t="shared" ca="1" si="32"/>
        <v>#DIV/0!</v>
      </c>
    </row>
    <row r="506" spans="1:4">
      <c r="A506" t="e">
        <f t="shared" ca="1" si="31"/>
        <v>#DIV/0!</v>
      </c>
      <c r="B506" t="e">
        <f t="shared" ca="1" si="33"/>
        <v>#DIV/0!</v>
      </c>
      <c r="C506" t="e">
        <f t="shared" ca="1" si="34"/>
        <v>#DIV/0!</v>
      </c>
      <c r="D506" t="e">
        <f t="shared" ca="1" si="32"/>
        <v>#DIV/0!</v>
      </c>
    </row>
    <row r="507" spans="1:4">
      <c r="A507" t="e">
        <f t="shared" ca="1" si="31"/>
        <v>#DIV/0!</v>
      </c>
      <c r="B507" t="e">
        <f t="shared" ca="1" si="33"/>
        <v>#DIV/0!</v>
      </c>
      <c r="C507" t="e">
        <f t="shared" ca="1" si="34"/>
        <v>#DIV/0!</v>
      </c>
      <c r="D507" t="e">
        <f t="shared" ca="1" si="32"/>
        <v>#DIV/0!</v>
      </c>
    </row>
    <row r="508" spans="1:4">
      <c r="A508" t="e">
        <f t="shared" ca="1" si="31"/>
        <v>#DIV/0!</v>
      </c>
      <c r="B508" t="e">
        <f t="shared" ca="1" si="33"/>
        <v>#DIV/0!</v>
      </c>
      <c r="C508" t="e">
        <f t="shared" ca="1" si="34"/>
        <v>#DIV/0!</v>
      </c>
      <c r="D508" t="e">
        <f t="shared" ca="1" si="32"/>
        <v>#DIV/0!</v>
      </c>
    </row>
    <row r="509" spans="1:4">
      <c r="A509" t="e">
        <f t="shared" ca="1" si="31"/>
        <v>#DIV/0!</v>
      </c>
      <c r="B509" t="e">
        <f t="shared" ca="1" si="33"/>
        <v>#DIV/0!</v>
      </c>
      <c r="C509" t="e">
        <f t="shared" ca="1" si="34"/>
        <v>#DIV/0!</v>
      </c>
      <c r="D509" t="e">
        <f t="shared" ca="1" si="32"/>
        <v>#DIV/0!</v>
      </c>
    </row>
    <row r="510" spans="1:4">
      <c r="A510" t="e">
        <f t="shared" ca="1" si="31"/>
        <v>#DIV/0!</v>
      </c>
      <c r="B510" t="e">
        <f t="shared" ca="1" si="33"/>
        <v>#DIV/0!</v>
      </c>
      <c r="C510" t="e">
        <f t="shared" ca="1" si="34"/>
        <v>#DIV/0!</v>
      </c>
      <c r="D510" t="e">
        <f t="shared" ca="1" si="32"/>
        <v>#DIV/0!</v>
      </c>
    </row>
    <row r="511" spans="1:4">
      <c r="A511" t="e">
        <f t="shared" ca="1" si="31"/>
        <v>#DIV/0!</v>
      </c>
      <c r="B511" t="e">
        <f t="shared" ca="1" si="33"/>
        <v>#DIV/0!</v>
      </c>
      <c r="C511" t="e">
        <f t="shared" ca="1" si="34"/>
        <v>#DIV/0!</v>
      </c>
      <c r="D511" t="e">
        <f t="shared" ca="1" si="32"/>
        <v>#DIV/0!</v>
      </c>
    </row>
    <row r="512" spans="1:4">
      <c r="A512" t="e">
        <f t="shared" ca="1" si="31"/>
        <v>#DIV/0!</v>
      </c>
      <c r="B512" t="e">
        <f t="shared" ca="1" si="33"/>
        <v>#DIV/0!</v>
      </c>
      <c r="C512" t="e">
        <f t="shared" ca="1" si="34"/>
        <v>#DIV/0!</v>
      </c>
      <c r="D512" t="e">
        <f t="shared" ca="1" si="32"/>
        <v>#DIV/0!</v>
      </c>
    </row>
    <row r="513" spans="1:4">
      <c r="A513" t="e">
        <f t="shared" ca="1" si="31"/>
        <v>#DIV/0!</v>
      </c>
      <c r="B513" t="e">
        <f t="shared" ca="1" si="33"/>
        <v>#DIV/0!</v>
      </c>
      <c r="C513" t="e">
        <f t="shared" ca="1" si="34"/>
        <v>#DIV/0!</v>
      </c>
      <c r="D513" t="e">
        <f t="shared" ca="1" si="32"/>
        <v>#DIV/0!</v>
      </c>
    </row>
    <row r="514" spans="1:4">
      <c r="A514" t="e">
        <f t="shared" ca="1" si="31"/>
        <v>#DIV/0!</v>
      </c>
      <c r="B514" t="e">
        <f t="shared" ca="1" si="33"/>
        <v>#DIV/0!</v>
      </c>
      <c r="C514" t="e">
        <f t="shared" ca="1" si="34"/>
        <v>#DIV/0!</v>
      </c>
      <c r="D514" t="e">
        <f t="shared" ca="1" si="32"/>
        <v>#DIV/0!</v>
      </c>
    </row>
    <row r="515" spans="1:4">
      <c r="A515" t="e">
        <f t="shared" ca="1" si="31"/>
        <v>#DIV/0!</v>
      </c>
      <c r="B515" t="e">
        <f t="shared" ca="1" si="33"/>
        <v>#DIV/0!</v>
      </c>
      <c r="C515" t="e">
        <f t="shared" ca="1" si="34"/>
        <v>#DIV/0!</v>
      </c>
      <c r="D515" t="e">
        <f t="shared" ca="1" si="32"/>
        <v>#DIV/0!</v>
      </c>
    </row>
    <row r="516" spans="1:4">
      <c r="A516" t="e">
        <f t="shared" ca="1" si="31"/>
        <v>#DIV/0!</v>
      </c>
      <c r="B516" t="e">
        <f t="shared" ca="1" si="33"/>
        <v>#DIV/0!</v>
      </c>
      <c r="C516" t="e">
        <f t="shared" ca="1" si="34"/>
        <v>#DIV/0!</v>
      </c>
      <c r="D516" t="e">
        <f t="shared" ca="1" si="32"/>
        <v>#DIV/0!</v>
      </c>
    </row>
    <row r="517" spans="1:4">
      <c r="A517" t="e">
        <f t="shared" ca="1" si="31"/>
        <v>#DIV/0!</v>
      </c>
      <c r="B517" t="e">
        <f t="shared" ca="1" si="33"/>
        <v>#DIV/0!</v>
      </c>
      <c r="C517" t="e">
        <f t="shared" ca="1" si="34"/>
        <v>#DIV/0!</v>
      </c>
      <c r="D517" t="e">
        <f t="shared" ca="1" si="32"/>
        <v>#DIV/0!</v>
      </c>
    </row>
    <row r="518" spans="1:4">
      <c r="A518" t="e">
        <f t="shared" ca="1" si="31"/>
        <v>#DIV/0!</v>
      </c>
      <c r="B518" t="e">
        <f t="shared" ca="1" si="33"/>
        <v>#DIV/0!</v>
      </c>
      <c r="C518" t="e">
        <f t="shared" ca="1" si="34"/>
        <v>#DIV/0!</v>
      </c>
      <c r="D518" t="e">
        <f t="shared" ca="1" si="32"/>
        <v>#DIV/0!</v>
      </c>
    </row>
    <row r="519" spans="1:4">
      <c r="A519" t="e">
        <f t="shared" ca="1" si="31"/>
        <v>#DIV/0!</v>
      </c>
      <c r="B519" t="e">
        <f t="shared" ca="1" si="33"/>
        <v>#DIV/0!</v>
      </c>
      <c r="C519" t="e">
        <f t="shared" ca="1" si="34"/>
        <v>#DIV/0!</v>
      </c>
      <c r="D519" t="e">
        <f t="shared" ca="1" si="32"/>
        <v>#DIV/0!</v>
      </c>
    </row>
    <row r="520" spans="1:4">
      <c r="A520" t="e">
        <f t="shared" ref="A520:A583" ca="1" si="35">A519+1</f>
        <v>#DIV/0!</v>
      </c>
      <c r="B520" t="e">
        <f t="shared" ca="1" si="33"/>
        <v>#DIV/0!</v>
      </c>
      <c r="C520" t="e">
        <f t="shared" ca="1" si="34"/>
        <v>#DIV/0!</v>
      </c>
      <c r="D520" t="e">
        <f t="shared" ref="D520:D583" ca="1" si="36">10^((C520/K$66)+LOG10(C$2))</f>
        <v>#DIV/0!</v>
      </c>
    </row>
    <row r="521" spans="1:4">
      <c r="A521" t="e">
        <f t="shared" ca="1" si="35"/>
        <v>#DIV/0!</v>
      </c>
      <c r="B521" t="e">
        <f t="shared" ref="B521:B584" ca="1" si="37">1/(B$70*A521)</f>
        <v>#DIV/0!</v>
      </c>
      <c r="C521" t="e">
        <f t="shared" ref="C521:C584" ca="1" si="38">LOG10(B521)</f>
        <v>#DIV/0!</v>
      </c>
      <c r="D521" t="e">
        <f t="shared" ca="1" si="36"/>
        <v>#DIV/0!</v>
      </c>
    </row>
    <row r="522" spans="1:4">
      <c r="A522" t="e">
        <f t="shared" ca="1" si="35"/>
        <v>#DIV/0!</v>
      </c>
      <c r="B522" t="e">
        <f t="shared" ca="1" si="37"/>
        <v>#DIV/0!</v>
      </c>
      <c r="C522" t="e">
        <f t="shared" ca="1" si="38"/>
        <v>#DIV/0!</v>
      </c>
      <c r="D522" t="e">
        <f t="shared" ca="1" si="36"/>
        <v>#DIV/0!</v>
      </c>
    </row>
    <row r="523" spans="1:4">
      <c r="A523" t="e">
        <f t="shared" ca="1" si="35"/>
        <v>#DIV/0!</v>
      </c>
      <c r="B523" t="e">
        <f t="shared" ca="1" si="37"/>
        <v>#DIV/0!</v>
      </c>
      <c r="C523" t="e">
        <f t="shared" ca="1" si="38"/>
        <v>#DIV/0!</v>
      </c>
      <c r="D523" t="e">
        <f t="shared" ca="1" si="36"/>
        <v>#DIV/0!</v>
      </c>
    </row>
    <row r="524" spans="1:4">
      <c r="A524" t="e">
        <f t="shared" ca="1" si="35"/>
        <v>#DIV/0!</v>
      </c>
      <c r="B524" t="e">
        <f t="shared" ca="1" si="37"/>
        <v>#DIV/0!</v>
      </c>
      <c r="C524" t="e">
        <f t="shared" ca="1" si="38"/>
        <v>#DIV/0!</v>
      </c>
      <c r="D524" t="e">
        <f t="shared" ca="1" si="36"/>
        <v>#DIV/0!</v>
      </c>
    </row>
    <row r="525" spans="1:4">
      <c r="A525" t="e">
        <f t="shared" ca="1" si="35"/>
        <v>#DIV/0!</v>
      </c>
      <c r="B525" t="e">
        <f t="shared" ca="1" si="37"/>
        <v>#DIV/0!</v>
      </c>
      <c r="C525" t="e">
        <f t="shared" ca="1" si="38"/>
        <v>#DIV/0!</v>
      </c>
      <c r="D525" t="e">
        <f t="shared" ca="1" si="36"/>
        <v>#DIV/0!</v>
      </c>
    </row>
    <row r="526" spans="1:4">
      <c r="A526" t="e">
        <f t="shared" ca="1" si="35"/>
        <v>#DIV/0!</v>
      </c>
      <c r="B526" t="e">
        <f t="shared" ca="1" si="37"/>
        <v>#DIV/0!</v>
      </c>
      <c r="C526" t="e">
        <f t="shared" ca="1" si="38"/>
        <v>#DIV/0!</v>
      </c>
      <c r="D526" t="e">
        <f t="shared" ca="1" si="36"/>
        <v>#DIV/0!</v>
      </c>
    </row>
    <row r="527" spans="1:4">
      <c r="A527" t="e">
        <f t="shared" ca="1" si="35"/>
        <v>#DIV/0!</v>
      </c>
      <c r="B527" t="e">
        <f t="shared" ca="1" si="37"/>
        <v>#DIV/0!</v>
      </c>
      <c r="C527" t="e">
        <f t="shared" ca="1" si="38"/>
        <v>#DIV/0!</v>
      </c>
      <c r="D527" t="e">
        <f t="shared" ca="1" si="36"/>
        <v>#DIV/0!</v>
      </c>
    </row>
    <row r="528" spans="1:4">
      <c r="A528" t="e">
        <f t="shared" ca="1" si="35"/>
        <v>#DIV/0!</v>
      </c>
      <c r="B528" t="e">
        <f t="shared" ca="1" si="37"/>
        <v>#DIV/0!</v>
      </c>
      <c r="C528" t="e">
        <f t="shared" ca="1" si="38"/>
        <v>#DIV/0!</v>
      </c>
      <c r="D528" t="e">
        <f t="shared" ca="1" si="36"/>
        <v>#DIV/0!</v>
      </c>
    </row>
    <row r="529" spans="1:4">
      <c r="A529" t="e">
        <f t="shared" ca="1" si="35"/>
        <v>#DIV/0!</v>
      </c>
      <c r="B529" t="e">
        <f t="shared" ca="1" si="37"/>
        <v>#DIV/0!</v>
      </c>
      <c r="C529" t="e">
        <f t="shared" ca="1" si="38"/>
        <v>#DIV/0!</v>
      </c>
      <c r="D529" t="e">
        <f t="shared" ca="1" si="36"/>
        <v>#DIV/0!</v>
      </c>
    </row>
    <row r="530" spans="1:4">
      <c r="A530" t="e">
        <f t="shared" ca="1" si="35"/>
        <v>#DIV/0!</v>
      </c>
      <c r="B530" t="e">
        <f t="shared" ca="1" si="37"/>
        <v>#DIV/0!</v>
      </c>
      <c r="C530" t="e">
        <f t="shared" ca="1" si="38"/>
        <v>#DIV/0!</v>
      </c>
      <c r="D530" t="e">
        <f t="shared" ca="1" si="36"/>
        <v>#DIV/0!</v>
      </c>
    </row>
    <row r="531" spans="1:4">
      <c r="A531" t="e">
        <f t="shared" ca="1" si="35"/>
        <v>#DIV/0!</v>
      </c>
      <c r="B531" t="e">
        <f t="shared" ca="1" si="37"/>
        <v>#DIV/0!</v>
      </c>
      <c r="C531" t="e">
        <f t="shared" ca="1" si="38"/>
        <v>#DIV/0!</v>
      </c>
      <c r="D531" t="e">
        <f t="shared" ca="1" si="36"/>
        <v>#DIV/0!</v>
      </c>
    </row>
    <row r="532" spans="1:4">
      <c r="A532" t="e">
        <f t="shared" ca="1" si="35"/>
        <v>#DIV/0!</v>
      </c>
      <c r="B532" t="e">
        <f t="shared" ca="1" si="37"/>
        <v>#DIV/0!</v>
      </c>
      <c r="C532" t="e">
        <f t="shared" ca="1" si="38"/>
        <v>#DIV/0!</v>
      </c>
      <c r="D532" t="e">
        <f t="shared" ca="1" si="36"/>
        <v>#DIV/0!</v>
      </c>
    </row>
    <row r="533" spans="1:4">
      <c r="A533" t="e">
        <f t="shared" ca="1" si="35"/>
        <v>#DIV/0!</v>
      </c>
      <c r="B533" t="e">
        <f t="shared" ca="1" si="37"/>
        <v>#DIV/0!</v>
      </c>
      <c r="C533" t="e">
        <f t="shared" ca="1" si="38"/>
        <v>#DIV/0!</v>
      </c>
      <c r="D533" t="e">
        <f t="shared" ca="1" si="36"/>
        <v>#DIV/0!</v>
      </c>
    </row>
    <row r="534" spans="1:4">
      <c r="A534" t="e">
        <f t="shared" ca="1" si="35"/>
        <v>#DIV/0!</v>
      </c>
      <c r="B534" t="e">
        <f t="shared" ca="1" si="37"/>
        <v>#DIV/0!</v>
      </c>
      <c r="C534" t="e">
        <f t="shared" ca="1" si="38"/>
        <v>#DIV/0!</v>
      </c>
      <c r="D534" t="e">
        <f t="shared" ca="1" si="36"/>
        <v>#DIV/0!</v>
      </c>
    </row>
    <row r="535" spans="1:4">
      <c r="A535" t="e">
        <f t="shared" ca="1" si="35"/>
        <v>#DIV/0!</v>
      </c>
      <c r="B535" t="e">
        <f t="shared" ca="1" si="37"/>
        <v>#DIV/0!</v>
      </c>
      <c r="C535" t="e">
        <f t="shared" ca="1" si="38"/>
        <v>#DIV/0!</v>
      </c>
      <c r="D535" t="e">
        <f t="shared" ca="1" si="36"/>
        <v>#DIV/0!</v>
      </c>
    </row>
    <row r="536" spans="1:4">
      <c r="A536" t="e">
        <f t="shared" ca="1" si="35"/>
        <v>#DIV/0!</v>
      </c>
      <c r="B536" t="e">
        <f t="shared" ca="1" si="37"/>
        <v>#DIV/0!</v>
      </c>
      <c r="C536" t="e">
        <f t="shared" ca="1" si="38"/>
        <v>#DIV/0!</v>
      </c>
      <c r="D536" t="e">
        <f t="shared" ca="1" si="36"/>
        <v>#DIV/0!</v>
      </c>
    </row>
    <row r="537" spans="1:4">
      <c r="A537" t="e">
        <f t="shared" ca="1" si="35"/>
        <v>#DIV/0!</v>
      </c>
      <c r="B537" t="e">
        <f t="shared" ca="1" si="37"/>
        <v>#DIV/0!</v>
      </c>
      <c r="C537" t="e">
        <f t="shared" ca="1" si="38"/>
        <v>#DIV/0!</v>
      </c>
      <c r="D537" t="e">
        <f t="shared" ca="1" si="36"/>
        <v>#DIV/0!</v>
      </c>
    </row>
    <row r="538" spans="1:4">
      <c r="A538" t="e">
        <f t="shared" ca="1" si="35"/>
        <v>#DIV/0!</v>
      </c>
      <c r="B538" t="e">
        <f t="shared" ca="1" si="37"/>
        <v>#DIV/0!</v>
      </c>
      <c r="C538" t="e">
        <f t="shared" ca="1" si="38"/>
        <v>#DIV/0!</v>
      </c>
      <c r="D538" t="e">
        <f t="shared" ca="1" si="36"/>
        <v>#DIV/0!</v>
      </c>
    </row>
    <row r="539" spans="1:4">
      <c r="A539" t="e">
        <f t="shared" ca="1" si="35"/>
        <v>#DIV/0!</v>
      </c>
      <c r="B539" t="e">
        <f t="shared" ca="1" si="37"/>
        <v>#DIV/0!</v>
      </c>
      <c r="C539" t="e">
        <f t="shared" ca="1" si="38"/>
        <v>#DIV/0!</v>
      </c>
      <c r="D539" t="e">
        <f t="shared" ca="1" si="36"/>
        <v>#DIV/0!</v>
      </c>
    </row>
    <row r="540" spans="1:4">
      <c r="A540" t="e">
        <f t="shared" ca="1" si="35"/>
        <v>#DIV/0!</v>
      </c>
      <c r="B540" t="e">
        <f t="shared" ca="1" si="37"/>
        <v>#DIV/0!</v>
      </c>
      <c r="C540" t="e">
        <f t="shared" ca="1" si="38"/>
        <v>#DIV/0!</v>
      </c>
      <c r="D540" t="e">
        <f t="shared" ca="1" si="36"/>
        <v>#DIV/0!</v>
      </c>
    </row>
    <row r="541" spans="1:4">
      <c r="A541" t="e">
        <f t="shared" ca="1" si="35"/>
        <v>#DIV/0!</v>
      </c>
      <c r="B541" t="e">
        <f t="shared" ca="1" si="37"/>
        <v>#DIV/0!</v>
      </c>
      <c r="C541" t="e">
        <f t="shared" ca="1" si="38"/>
        <v>#DIV/0!</v>
      </c>
      <c r="D541" t="e">
        <f t="shared" ca="1" si="36"/>
        <v>#DIV/0!</v>
      </c>
    </row>
    <row r="542" spans="1:4">
      <c r="A542" t="e">
        <f t="shared" ca="1" si="35"/>
        <v>#DIV/0!</v>
      </c>
      <c r="B542" t="e">
        <f t="shared" ca="1" si="37"/>
        <v>#DIV/0!</v>
      </c>
      <c r="C542" t="e">
        <f t="shared" ca="1" si="38"/>
        <v>#DIV/0!</v>
      </c>
      <c r="D542" t="e">
        <f t="shared" ca="1" si="36"/>
        <v>#DIV/0!</v>
      </c>
    </row>
    <row r="543" spans="1:4">
      <c r="A543" t="e">
        <f t="shared" ca="1" si="35"/>
        <v>#DIV/0!</v>
      </c>
      <c r="B543" t="e">
        <f t="shared" ca="1" si="37"/>
        <v>#DIV/0!</v>
      </c>
      <c r="C543" t="e">
        <f t="shared" ca="1" si="38"/>
        <v>#DIV/0!</v>
      </c>
      <c r="D543" t="e">
        <f t="shared" ca="1" si="36"/>
        <v>#DIV/0!</v>
      </c>
    </row>
    <row r="544" spans="1:4">
      <c r="A544" t="e">
        <f t="shared" ca="1" si="35"/>
        <v>#DIV/0!</v>
      </c>
      <c r="B544" t="e">
        <f t="shared" ca="1" si="37"/>
        <v>#DIV/0!</v>
      </c>
      <c r="C544" t="e">
        <f t="shared" ca="1" si="38"/>
        <v>#DIV/0!</v>
      </c>
      <c r="D544" t="e">
        <f t="shared" ca="1" si="36"/>
        <v>#DIV/0!</v>
      </c>
    </row>
    <row r="545" spans="1:4">
      <c r="A545" t="e">
        <f t="shared" ca="1" si="35"/>
        <v>#DIV/0!</v>
      </c>
      <c r="B545" t="e">
        <f t="shared" ca="1" si="37"/>
        <v>#DIV/0!</v>
      </c>
      <c r="C545" t="e">
        <f t="shared" ca="1" si="38"/>
        <v>#DIV/0!</v>
      </c>
      <c r="D545" t="e">
        <f t="shared" ca="1" si="36"/>
        <v>#DIV/0!</v>
      </c>
    </row>
    <row r="546" spans="1:4">
      <c r="A546" t="e">
        <f t="shared" ca="1" si="35"/>
        <v>#DIV/0!</v>
      </c>
      <c r="B546" t="e">
        <f t="shared" ca="1" si="37"/>
        <v>#DIV/0!</v>
      </c>
      <c r="C546" t="e">
        <f t="shared" ca="1" si="38"/>
        <v>#DIV/0!</v>
      </c>
      <c r="D546" t="e">
        <f t="shared" ca="1" si="36"/>
        <v>#DIV/0!</v>
      </c>
    </row>
    <row r="547" spans="1:4">
      <c r="A547" t="e">
        <f t="shared" ca="1" si="35"/>
        <v>#DIV/0!</v>
      </c>
      <c r="B547" t="e">
        <f t="shared" ca="1" si="37"/>
        <v>#DIV/0!</v>
      </c>
      <c r="C547" t="e">
        <f t="shared" ca="1" si="38"/>
        <v>#DIV/0!</v>
      </c>
      <c r="D547" t="e">
        <f t="shared" ca="1" si="36"/>
        <v>#DIV/0!</v>
      </c>
    </row>
    <row r="548" spans="1:4">
      <c r="A548" t="e">
        <f t="shared" ca="1" si="35"/>
        <v>#DIV/0!</v>
      </c>
      <c r="B548" t="e">
        <f t="shared" ca="1" si="37"/>
        <v>#DIV/0!</v>
      </c>
      <c r="C548" t="e">
        <f t="shared" ca="1" si="38"/>
        <v>#DIV/0!</v>
      </c>
      <c r="D548" t="e">
        <f t="shared" ca="1" si="36"/>
        <v>#DIV/0!</v>
      </c>
    </row>
    <row r="549" spans="1:4">
      <c r="A549" t="e">
        <f t="shared" ca="1" si="35"/>
        <v>#DIV/0!</v>
      </c>
      <c r="B549" t="e">
        <f t="shared" ca="1" si="37"/>
        <v>#DIV/0!</v>
      </c>
      <c r="C549" t="e">
        <f t="shared" ca="1" si="38"/>
        <v>#DIV/0!</v>
      </c>
      <c r="D549" t="e">
        <f t="shared" ca="1" si="36"/>
        <v>#DIV/0!</v>
      </c>
    </row>
    <row r="550" spans="1:4">
      <c r="A550" t="e">
        <f t="shared" ca="1" si="35"/>
        <v>#DIV/0!</v>
      </c>
      <c r="B550" t="e">
        <f t="shared" ca="1" si="37"/>
        <v>#DIV/0!</v>
      </c>
      <c r="C550" t="e">
        <f t="shared" ca="1" si="38"/>
        <v>#DIV/0!</v>
      </c>
      <c r="D550" t="e">
        <f t="shared" ca="1" si="36"/>
        <v>#DIV/0!</v>
      </c>
    </row>
    <row r="551" spans="1:4">
      <c r="A551" t="e">
        <f t="shared" ca="1" si="35"/>
        <v>#DIV/0!</v>
      </c>
      <c r="B551" t="e">
        <f t="shared" ca="1" si="37"/>
        <v>#DIV/0!</v>
      </c>
      <c r="C551" t="e">
        <f t="shared" ca="1" si="38"/>
        <v>#DIV/0!</v>
      </c>
      <c r="D551" t="e">
        <f t="shared" ca="1" si="36"/>
        <v>#DIV/0!</v>
      </c>
    </row>
    <row r="552" spans="1:4">
      <c r="A552" t="e">
        <f t="shared" ca="1" si="35"/>
        <v>#DIV/0!</v>
      </c>
      <c r="B552" t="e">
        <f t="shared" ca="1" si="37"/>
        <v>#DIV/0!</v>
      </c>
      <c r="C552" t="e">
        <f t="shared" ca="1" si="38"/>
        <v>#DIV/0!</v>
      </c>
      <c r="D552" t="e">
        <f t="shared" ca="1" si="36"/>
        <v>#DIV/0!</v>
      </c>
    </row>
    <row r="553" spans="1:4">
      <c r="A553" t="e">
        <f t="shared" ca="1" si="35"/>
        <v>#DIV/0!</v>
      </c>
      <c r="B553" t="e">
        <f t="shared" ca="1" si="37"/>
        <v>#DIV/0!</v>
      </c>
      <c r="C553" t="e">
        <f t="shared" ca="1" si="38"/>
        <v>#DIV/0!</v>
      </c>
      <c r="D553" t="e">
        <f t="shared" ca="1" si="36"/>
        <v>#DIV/0!</v>
      </c>
    </row>
    <row r="554" spans="1:4">
      <c r="A554" t="e">
        <f t="shared" ca="1" si="35"/>
        <v>#DIV/0!</v>
      </c>
      <c r="B554" t="e">
        <f t="shared" ca="1" si="37"/>
        <v>#DIV/0!</v>
      </c>
      <c r="C554" t="e">
        <f t="shared" ca="1" si="38"/>
        <v>#DIV/0!</v>
      </c>
      <c r="D554" t="e">
        <f t="shared" ca="1" si="36"/>
        <v>#DIV/0!</v>
      </c>
    </row>
    <row r="555" spans="1:4">
      <c r="A555" t="e">
        <f t="shared" ca="1" si="35"/>
        <v>#DIV/0!</v>
      </c>
      <c r="B555" t="e">
        <f t="shared" ca="1" si="37"/>
        <v>#DIV/0!</v>
      </c>
      <c r="C555" t="e">
        <f t="shared" ca="1" si="38"/>
        <v>#DIV/0!</v>
      </c>
      <c r="D555" t="e">
        <f t="shared" ca="1" si="36"/>
        <v>#DIV/0!</v>
      </c>
    </row>
    <row r="556" spans="1:4">
      <c r="A556" t="e">
        <f t="shared" ca="1" si="35"/>
        <v>#DIV/0!</v>
      </c>
      <c r="B556" t="e">
        <f t="shared" ca="1" si="37"/>
        <v>#DIV/0!</v>
      </c>
      <c r="C556" t="e">
        <f t="shared" ca="1" si="38"/>
        <v>#DIV/0!</v>
      </c>
      <c r="D556" t="e">
        <f t="shared" ca="1" si="36"/>
        <v>#DIV/0!</v>
      </c>
    </row>
    <row r="557" spans="1:4">
      <c r="A557" t="e">
        <f t="shared" ca="1" si="35"/>
        <v>#DIV/0!</v>
      </c>
      <c r="B557" t="e">
        <f t="shared" ca="1" si="37"/>
        <v>#DIV/0!</v>
      </c>
      <c r="C557" t="e">
        <f t="shared" ca="1" si="38"/>
        <v>#DIV/0!</v>
      </c>
      <c r="D557" t="e">
        <f t="shared" ca="1" si="36"/>
        <v>#DIV/0!</v>
      </c>
    </row>
    <row r="558" spans="1:4">
      <c r="A558" t="e">
        <f t="shared" ca="1" si="35"/>
        <v>#DIV/0!</v>
      </c>
      <c r="B558" t="e">
        <f t="shared" ca="1" si="37"/>
        <v>#DIV/0!</v>
      </c>
      <c r="C558" t="e">
        <f t="shared" ca="1" si="38"/>
        <v>#DIV/0!</v>
      </c>
      <c r="D558" t="e">
        <f t="shared" ca="1" si="36"/>
        <v>#DIV/0!</v>
      </c>
    </row>
    <row r="559" spans="1:4">
      <c r="A559" t="e">
        <f t="shared" ca="1" si="35"/>
        <v>#DIV/0!</v>
      </c>
      <c r="B559" t="e">
        <f t="shared" ca="1" si="37"/>
        <v>#DIV/0!</v>
      </c>
      <c r="C559" t="e">
        <f t="shared" ca="1" si="38"/>
        <v>#DIV/0!</v>
      </c>
      <c r="D559" t="e">
        <f t="shared" ca="1" si="36"/>
        <v>#DIV/0!</v>
      </c>
    </row>
    <row r="560" spans="1:4">
      <c r="A560" t="e">
        <f t="shared" ca="1" si="35"/>
        <v>#DIV/0!</v>
      </c>
      <c r="B560" t="e">
        <f t="shared" ca="1" si="37"/>
        <v>#DIV/0!</v>
      </c>
      <c r="C560" t="e">
        <f t="shared" ca="1" si="38"/>
        <v>#DIV/0!</v>
      </c>
      <c r="D560" t="e">
        <f t="shared" ca="1" si="36"/>
        <v>#DIV/0!</v>
      </c>
    </row>
    <row r="561" spans="1:4">
      <c r="A561" t="e">
        <f t="shared" ca="1" si="35"/>
        <v>#DIV/0!</v>
      </c>
      <c r="B561" t="e">
        <f t="shared" ca="1" si="37"/>
        <v>#DIV/0!</v>
      </c>
      <c r="C561" t="e">
        <f t="shared" ca="1" si="38"/>
        <v>#DIV/0!</v>
      </c>
      <c r="D561" t="e">
        <f t="shared" ca="1" si="36"/>
        <v>#DIV/0!</v>
      </c>
    </row>
    <row r="562" spans="1:4">
      <c r="A562" t="e">
        <f t="shared" ca="1" si="35"/>
        <v>#DIV/0!</v>
      </c>
      <c r="B562" t="e">
        <f t="shared" ca="1" si="37"/>
        <v>#DIV/0!</v>
      </c>
      <c r="C562" t="e">
        <f t="shared" ca="1" si="38"/>
        <v>#DIV/0!</v>
      </c>
      <c r="D562" t="e">
        <f t="shared" ca="1" si="36"/>
        <v>#DIV/0!</v>
      </c>
    </row>
    <row r="563" spans="1:4">
      <c r="A563" t="e">
        <f t="shared" ca="1" si="35"/>
        <v>#DIV/0!</v>
      </c>
      <c r="B563" t="e">
        <f t="shared" ca="1" si="37"/>
        <v>#DIV/0!</v>
      </c>
      <c r="C563" t="e">
        <f t="shared" ca="1" si="38"/>
        <v>#DIV/0!</v>
      </c>
      <c r="D563" t="e">
        <f t="shared" ca="1" si="36"/>
        <v>#DIV/0!</v>
      </c>
    </row>
    <row r="564" spans="1:4">
      <c r="A564" t="e">
        <f t="shared" ca="1" si="35"/>
        <v>#DIV/0!</v>
      </c>
      <c r="B564" t="e">
        <f t="shared" ca="1" si="37"/>
        <v>#DIV/0!</v>
      </c>
      <c r="C564" t="e">
        <f t="shared" ca="1" si="38"/>
        <v>#DIV/0!</v>
      </c>
      <c r="D564" t="e">
        <f t="shared" ca="1" si="36"/>
        <v>#DIV/0!</v>
      </c>
    </row>
    <row r="565" spans="1:4">
      <c r="A565" t="e">
        <f t="shared" ca="1" si="35"/>
        <v>#DIV/0!</v>
      </c>
      <c r="B565" t="e">
        <f t="shared" ca="1" si="37"/>
        <v>#DIV/0!</v>
      </c>
      <c r="C565" t="e">
        <f t="shared" ca="1" si="38"/>
        <v>#DIV/0!</v>
      </c>
      <c r="D565" t="e">
        <f t="shared" ca="1" si="36"/>
        <v>#DIV/0!</v>
      </c>
    </row>
    <row r="566" spans="1:4">
      <c r="A566" t="e">
        <f t="shared" ca="1" si="35"/>
        <v>#DIV/0!</v>
      </c>
      <c r="B566" t="e">
        <f t="shared" ca="1" si="37"/>
        <v>#DIV/0!</v>
      </c>
      <c r="C566" t="e">
        <f t="shared" ca="1" si="38"/>
        <v>#DIV/0!</v>
      </c>
      <c r="D566" t="e">
        <f t="shared" ca="1" si="36"/>
        <v>#DIV/0!</v>
      </c>
    </row>
    <row r="567" spans="1:4">
      <c r="A567" t="e">
        <f t="shared" ca="1" si="35"/>
        <v>#DIV/0!</v>
      </c>
      <c r="B567" t="e">
        <f t="shared" ca="1" si="37"/>
        <v>#DIV/0!</v>
      </c>
      <c r="C567" t="e">
        <f t="shared" ca="1" si="38"/>
        <v>#DIV/0!</v>
      </c>
      <c r="D567" t="e">
        <f t="shared" ca="1" si="36"/>
        <v>#DIV/0!</v>
      </c>
    </row>
    <row r="568" spans="1:4">
      <c r="A568" t="e">
        <f t="shared" ca="1" si="35"/>
        <v>#DIV/0!</v>
      </c>
      <c r="B568" t="e">
        <f t="shared" ca="1" si="37"/>
        <v>#DIV/0!</v>
      </c>
      <c r="C568" t="e">
        <f t="shared" ca="1" si="38"/>
        <v>#DIV/0!</v>
      </c>
      <c r="D568" t="e">
        <f t="shared" ca="1" si="36"/>
        <v>#DIV/0!</v>
      </c>
    </row>
    <row r="569" spans="1:4">
      <c r="A569" t="e">
        <f t="shared" ca="1" si="35"/>
        <v>#DIV/0!</v>
      </c>
      <c r="B569" t="e">
        <f t="shared" ca="1" si="37"/>
        <v>#DIV/0!</v>
      </c>
      <c r="C569" t="e">
        <f t="shared" ca="1" si="38"/>
        <v>#DIV/0!</v>
      </c>
      <c r="D569" t="e">
        <f t="shared" ca="1" si="36"/>
        <v>#DIV/0!</v>
      </c>
    </row>
    <row r="570" spans="1:4">
      <c r="A570" t="e">
        <f t="shared" ca="1" si="35"/>
        <v>#DIV/0!</v>
      </c>
      <c r="B570" t="e">
        <f t="shared" ca="1" si="37"/>
        <v>#DIV/0!</v>
      </c>
      <c r="C570" t="e">
        <f t="shared" ca="1" si="38"/>
        <v>#DIV/0!</v>
      </c>
      <c r="D570" t="e">
        <f t="shared" ca="1" si="36"/>
        <v>#DIV/0!</v>
      </c>
    </row>
    <row r="571" spans="1:4">
      <c r="A571" t="e">
        <f t="shared" ca="1" si="35"/>
        <v>#DIV/0!</v>
      </c>
      <c r="B571" t="e">
        <f t="shared" ca="1" si="37"/>
        <v>#DIV/0!</v>
      </c>
      <c r="C571" t="e">
        <f t="shared" ca="1" si="38"/>
        <v>#DIV/0!</v>
      </c>
      <c r="D571" t="e">
        <f t="shared" ca="1" si="36"/>
        <v>#DIV/0!</v>
      </c>
    </row>
    <row r="572" spans="1:4">
      <c r="A572" t="e">
        <f t="shared" ca="1" si="35"/>
        <v>#DIV/0!</v>
      </c>
      <c r="B572" t="e">
        <f t="shared" ca="1" si="37"/>
        <v>#DIV/0!</v>
      </c>
      <c r="C572" t="e">
        <f t="shared" ca="1" si="38"/>
        <v>#DIV/0!</v>
      </c>
      <c r="D572" t="e">
        <f t="shared" ca="1" si="36"/>
        <v>#DIV/0!</v>
      </c>
    </row>
    <row r="573" spans="1:4">
      <c r="A573" t="e">
        <f t="shared" ca="1" si="35"/>
        <v>#DIV/0!</v>
      </c>
      <c r="B573" t="e">
        <f t="shared" ca="1" si="37"/>
        <v>#DIV/0!</v>
      </c>
      <c r="C573" t="e">
        <f t="shared" ca="1" si="38"/>
        <v>#DIV/0!</v>
      </c>
      <c r="D573" t="e">
        <f t="shared" ca="1" si="36"/>
        <v>#DIV/0!</v>
      </c>
    </row>
    <row r="574" spans="1:4">
      <c r="A574" t="e">
        <f t="shared" ca="1" si="35"/>
        <v>#DIV/0!</v>
      </c>
      <c r="B574" t="e">
        <f t="shared" ca="1" si="37"/>
        <v>#DIV/0!</v>
      </c>
      <c r="C574" t="e">
        <f t="shared" ca="1" si="38"/>
        <v>#DIV/0!</v>
      </c>
      <c r="D574" t="e">
        <f t="shared" ca="1" si="36"/>
        <v>#DIV/0!</v>
      </c>
    </row>
    <row r="575" spans="1:4">
      <c r="A575" t="e">
        <f t="shared" ca="1" si="35"/>
        <v>#DIV/0!</v>
      </c>
      <c r="B575" t="e">
        <f t="shared" ca="1" si="37"/>
        <v>#DIV/0!</v>
      </c>
      <c r="C575" t="e">
        <f t="shared" ca="1" si="38"/>
        <v>#DIV/0!</v>
      </c>
      <c r="D575" t="e">
        <f t="shared" ca="1" si="36"/>
        <v>#DIV/0!</v>
      </c>
    </row>
    <row r="576" spans="1:4">
      <c r="A576" t="e">
        <f t="shared" ca="1" si="35"/>
        <v>#DIV/0!</v>
      </c>
      <c r="B576" t="e">
        <f t="shared" ca="1" si="37"/>
        <v>#DIV/0!</v>
      </c>
      <c r="C576" t="e">
        <f t="shared" ca="1" si="38"/>
        <v>#DIV/0!</v>
      </c>
      <c r="D576" t="e">
        <f t="shared" ca="1" si="36"/>
        <v>#DIV/0!</v>
      </c>
    </row>
    <row r="577" spans="1:4">
      <c r="A577" t="e">
        <f t="shared" ca="1" si="35"/>
        <v>#DIV/0!</v>
      </c>
      <c r="B577" t="e">
        <f t="shared" ca="1" si="37"/>
        <v>#DIV/0!</v>
      </c>
      <c r="C577" t="e">
        <f t="shared" ca="1" si="38"/>
        <v>#DIV/0!</v>
      </c>
      <c r="D577" t="e">
        <f t="shared" ca="1" si="36"/>
        <v>#DIV/0!</v>
      </c>
    </row>
    <row r="578" spans="1:4">
      <c r="A578" t="e">
        <f t="shared" ca="1" si="35"/>
        <v>#DIV/0!</v>
      </c>
      <c r="B578" t="e">
        <f t="shared" ca="1" si="37"/>
        <v>#DIV/0!</v>
      </c>
      <c r="C578" t="e">
        <f t="shared" ca="1" si="38"/>
        <v>#DIV/0!</v>
      </c>
      <c r="D578" t="e">
        <f t="shared" ca="1" si="36"/>
        <v>#DIV/0!</v>
      </c>
    </row>
    <row r="579" spans="1:4">
      <c r="A579" t="e">
        <f t="shared" ca="1" si="35"/>
        <v>#DIV/0!</v>
      </c>
      <c r="B579" t="e">
        <f t="shared" ca="1" si="37"/>
        <v>#DIV/0!</v>
      </c>
      <c r="C579" t="e">
        <f t="shared" ca="1" si="38"/>
        <v>#DIV/0!</v>
      </c>
      <c r="D579" t="e">
        <f t="shared" ca="1" si="36"/>
        <v>#DIV/0!</v>
      </c>
    </row>
    <row r="580" spans="1:4">
      <c r="A580" t="e">
        <f t="shared" ca="1" si="35"/>
        <v>#DIV/0!</v>
      </c>
      <c r="B580" t="e">
        <f t="shared" ca="1" si="37"/>
        <v>#DIV/0!</v>
      </c>
      <c r="C580" t="e">
        <f t="shared" ca="1" si="38"/>
        <v>#DIV/0!</v>
      </c>
      <c r="D580" t="e">
        <f t="shared" ca="1" si="36"/>
        <v>#DIV/0!</v>
      </c>
    </row>
    <row r="581" spans="1:4">
      <c r="A581" t="e">
        <f t="shared" ca="1" si="35"/>
        <v>#DIV/0!</v>
      </c>
      <c r="B581" t="e">
        <f t="shared" ca="1" si="37"/>
        <v>#DIV/0!</v>
      </c>
      <c r="C581" t="e">
        <f t="shared" ca="1" si="38"/>
        <v>#DIV/0!</v>
      </c>
      <c r="D581" t="e">
        <f t="shared" ca="1" si="36"/>
        <v>#DIV/0!</v>
      </c>
    </row>
    <row r="582" spans="1:4">
      <c r="A582" t="e">
        <f t="shared" ca="1" si="35"/>
        <v>#DIV/0!</v>
      </c>
      <c r="B582" t="e">
        <f t="shared" ca="1" si="37"/>
        <v>#DIV/0!</v>
      </c>
      <c r="C582" t="e">
        <f t="shared" ca="1" si="38"/>
        <v>#DIV/0!</v>
      </c>
      <c r="D582" t="e">
        <f t="shared" ca="1" si="36"/>
        <v>#DIV/0!</v>
      </c>
    </row>
    <row r="583" spans="1:4">
      <c r="A583" t="e">
        <f t="shared" ca="1" si="35"/>
        <v>#DIV/0!</v>
      </c>
      <c r="B583" t="e">
        <f t="shared" ca="1" si="37"/>
        <v>#DIV/0!</v>
      </c>
      <c r="C583" t="e">
        <f t="shared" ca="1" si="38"/>
        <v>#DIV/0!</v>
      </c>
      <c r="D583" t="e">
        <f t="shared" ca="1" si="36"/>
        <v>#DIV/0!</v>
      </c>
    </row>
    <row r="584" spans="1:4">
      <c r="A584" t="e">
        <f t="shared" ref="A584:A647" ca="1" si="39">A583+1</f>
        <v>#DIV/0!</v>
      </c>
      <c r="B584" t="e">
        <f t="shared" ca="1" si="37"/>
        <v>#DIV/0!</v>
      </c>
      <c r="C584" t="e">
        <f t="shared" ca="1" si="38"/>
        <v>#DIV/0!</v>
      </c>
      <c r="D584" t="e">
        <f t="shared" ref="D584:D647" ca="1" si="40">10^((C584/K$66)+LOG10(C$2))</f>
        <v>#DIV/0!</v>
      </c>
    </row>
    <row r="585" spans="1:4">
      <c r="A585" t="e">
        <f t="shared" ca="1" si="39"/>
        <v>#DIV/0!</v>
      </c>
      <c r="B585" t="e">
        <f t="shared" ref="B585:B648" ca="1" si="41">1/(B$70*A585)</f>
        <v>#DIV/0!</v>
      </c>
      <c r="C585" t="e">
        <f t="shared" ref="C585:C648" ca="1" si="42">LOG10(B585)</f>
        <v>#DIV/0!</v>
      </c>
      <c r="D585" t="e">
        <f t="shared" ca="1" si="40"/>
        <v>#DIV/0!</v>
      </c>
    </row>
    <row r="586" spans="1:4">
      <c r="A586" t="e">
        <f t="shared" ca="1" si="39"/>
        <v>#DIV/0!</v>
      </c>
      <c r="B586" t="e">
        <f t="shared" ca="1" si="41"/>
        <v>#DIV/0!</v>
      </c>
      <c r="C586" t="e">
        <f t="shared" ca="1" si="42"/>
        <v>#DIV/0!</v>
      </c>
      <c r="D586" t="e">
        <f t="shared" ca="1" si="40"/>
        <v>#DIV/0!</v>
      </c>
    </row>
    <row r="587" spans="1:4">
      <c r="A587" t="e">
        <f t="shared" ca="1" si="39"/>
        <v>#DIV/0!</v>
      </c>
      <c r="B587" t="e">
        <f t="shared" ca="1" si="41"/>
        <v>#DIV/0!</v>
      </c>
      <c r="C587" t="e">
        <f t="shared" ca="1" si="42"/>
        <v>#DIV/0!</v>
      </c>
      <c r="D587" t="e">
        <f t="shared" ca="1" si="40"/>
        <v>#DIV/0!</v>
      </c>
    </row>
    <row r="588" spans="1:4">
      <c r="A588" t="e">
        <f t="shared" ca="1" si="39"/>
        <v>#DIV/0!</v>
      </c>
      <c r="B588" t="e">
        <f t="shared" ca="1" si="41"/>
        <v>#DIV/0!</v>
      </c>
      <c r="C588" t="e">
        <f t="shared" ca="1" si="42"/>
        <v>#DIV/0!</v>
      </c>
      <c r="D588" t="e">
        <f t="shared" ca="1" si="40"/>
        <v>#DIV/0!</v>
      </c>
    </row>
    <row r="589" spans="1:4">
      <c r="A589" t="e">
        <f t="shared" ca="1" si="39"/>
        <v>#DIV/0!</v>
      </c>
      <c r="B589" t="e">
        <f t="shared" ca="1" si="41"/>
        <v>#DIV/0!</v>
      </c>
      <c r="C589" t="e">
        <f t="shared" ca="1" si="42"/>
        <v>#DIV/0!</v>
      </c>
      <c r="D589" t="e">
        <f t="shared" ca="1" si="40"/>
        <v>#DIV/0!</v>
      </c>
    </row>
    <row r="590" spans="1:4">
      <c r="A590" t="e">
        <f t="shared" ca="1" si="39"/>
        <v>#DIV/0!</v>
      </c>
      <c r="B590" t="e">
        <f t="shared" ca="1" si="41"/>
        <v>#DIV/0!</v>
      </c>
      <c r="C590" t="e">
        <f t="shared" ca="1" si="42"/>
        <v>#DIV/0!</v>
      </c>
      <c r="D590" t="e">
        <f t="shared" ca="1" si="40"/>
        <v>#DIV/0!</v>
      </c>
    </row>
    <row r="591" spans="1:4">
      <c r="A591" t="e">
        <f t="shared" ca="1" si="39"/>
        <v>#DIV/0!</v>
      </c>
      <c r="B591" t="e">
        <f t="shared" ca="1" si="41"/>
        <v>#DIV/0!</v>
      </c>
      <c r="C591" t="e">
        <f t="shared" ca="1" si="42"/>
        <v>#DIV/0!</v>
      </c>
      <c r="D591" t="e">
        <f t="shared" ca="1" si="40"/>
        <v>#DIV/0!</v>
      </c>
    </row>
    <row r="592" spans="1:4">
      <c r="A592" t="e">
        <f t="shared" ca="1" si="39"/>
        <v>#DIV/0!</v>
      </c>
      <c r="B592" t="e">
        <f t="shared" ca="1" si="41"/>
        <v>#DIV/0!</v>
      </c>
      <c r="C592" t="e">
        <f t="shared" ca="1" si="42"/>
        <v>#DIV/0!</v>
      </c>
      <c r="D592" t="e">
        <f t="shared" ca="1" si="40"/>
        <v>#DIV/0!</v>
      </c>
    </row>
    <row r="593" spans="1:4">
      <c r="A593" t="e">
        <f t="shared" ca="1" si="39"/>
        <v>#DIV/0!</v>
      </c>
      <c r="B593" t="e">
        <f t="shared" ca="1" si="41"/>
        <v>#DIV/0!</v>
      </c>
      <c r="C593" t="e">
        <f t="shared" ca="1" si="42"/>
        <v>#DIV/0!</v>
      </c>
      <c r="D593" t="e">
        <f t="shared" ca="1" si="40"/>
        <v>#DIV/0!</v>
      </c>
    </row>
    <row r="594" spans="1:4">
      <c r="A594" t="e">
        <f t="shared" ca="1" si="39"/>
        <v>#DIV/0!</v>
      </c>
      <c r="B594" t="e">
        <f t="shared" ca="1" si="41"/>
        <v>#DIV/0!</v>
      </c>
      <c r="C594" t="e">
        <f t="shared" ca="1" si="42"/>
        <v>#DIV/0!</v>
      </c>
      <c r="D594" t="e">
        <f t="shared" ca="1" si="40"/>
        <v>#DIV/0!</v>
      </c>
    </row>
    <row r="595" spans="1:4">
      <c r="A595" t="e">
        <f t="shared" ca="1" si="39"/>
        <v>#DIV/0!</v>
      </c>
      <c r="B595" t="e">
        <f t="shared" ca="1" si="41"/>
        <v>#DIV/0!</v>
      </c>
      <c r="C595" t="e">
        <f t="shared" ca="1" si="42"/>
        <v>#DIV/0!</v>
      </c>
      <c r="D595" t="e">
        <f t="shared" ca="1" si="40"/>
        <v>#DIV/0!</v>
      </c>
    </row>
    <row r="596" spans="1:4">
      <c r="A596" t="e">
        <f t="shared" ca="1" si="39"/>
        <v>#DIV/0!</v>
      </c>
      <c r="B596" t="e">
        <f t="shared" ca="1" si="41"/>
        <v>#DIV/0!</v>
      </c>
      <c r="C596" t="e">
        <f t="shared" ca="1" si="42"/>
        <v>#DIV/0!</v>
      </c>
      <c r="D596" t="e">
        <f t="shared" ca="1" si="40"/>
        <v>#DIV/0!</v>
      </c>
    </row>
    <row r="597" spans="1:4">
      <c r="A597" t="e">
        <f t="shared" ca="1" si="39"/>
        <v>#DIV/0!</v>
      </c>
      <c r="B597" t="e">
        <f t="shared" ca="1" si="41"/>
        <v>#DIV/0!</v>
      </c>
      <c r="C597" t="e">
        <f t="shared" ca="1" si="42"/>
        <v>#DIV/0!</v>
      </c>
      <c r="D597" t="e">
        <f t="shared" ca="1" si="40"/>
        <v>#DIV/0!</v>
      </c>
    </row>
    <row r="598" spans="1:4">
      <c r="A598" t="e">
        <f t="shared" ca="1" si="39"/>
        <v>#DIV/0!</v>
      </c>
      <c r="B598" t="e">
        <f t="shared" ca="1" si="41"/>
        <v>#DIV/0!</v>
      </c>
      <c r="C598" t="e">
        <f t="shared" ca="1" si="42"/>
        <v>#DIV/0!</v>
      </c>
      <c r="D598" t="e">
        <f t="shared" ca="1" si="40"/>
        <v>#DIV/0!</v>
      </c>
    </row>
    <row r="599" spans="1:4">
      <c r="A599" t="e">
        <f t="shared" ca="1" si="39"/>
        <v>#DIV/0!</v>
      </c>
      <c r="B599" t="e">
        <f t="shared" ca="1" si="41"/>
        <v>#DIV/0!</v>
      </c>
      <c r="C599" t="e">
        <f t="shared" ca="1" si="42"/>
        <v>#DIV/0!</v>
      </c>
      <c r="D599" t="e">
        <f t="shared" ca="1" si="40"/>
        <v>#DIV/0!</v>
      </c>
    </row>
    <row r="600" spans="1:4">
      <c r="A600" t="e">
        <f t="shared" ca="1" si="39"/>
        <v>#DIV/0!</v>
      </c>
      <c r="B600" t="e">
        <f t="shared" ca="1" si="41"/>
        <v>#DIV/0!</v>
      </c>
      <c r="C600" t="e">
        <f t="shared" ca="1" si="42"/>
        <v>#DIV/0!</v>
      </c>
      <c r="D600" t="e">
        <f t="shared" ca="1" si="40"/>
        <v>#DIV/0!</v>
      </c>
    </row>
    <row r="601" spans="1:4">
      <c r="A601" t="e">
        <f t="shared" ca="1" si="39"/>
        <v>#DIV/0!</v>
      </c>
      <c r="B601" t="e">
        <f t="shared" ca="1" si="41"/>
        <v>#DIV/0!</v>
      </c>
      <c r="C601" t="e">
        <f t="shared" ca="1" si="42"/>
        <v>#DIV/0!</v>
      </c>
      <c r="D601" t="e">
        <f t="shared" ca="1" si="40"/>
        <v>#DIV/0!</v>
      </c>
    </row>
    <row r="602" spans="1:4">
      <c r="A602" t="e">
        <f t="shared" ca="1" si="39"/>
        <v>#DIV/0!</v>
      </c>
      <c r="B602" t="e">
        <f t="shared" ca="1" si="41"/>
        <v>#DIV/0!</v>
      </c>
      <c r="C602" t="e">
        <f t="shared" ca="1" si="42"/>
        <v>#DIV/0!</v>
      </c>
      <c r="D602" t="e">
        <f t="shared" ca="1" si="40"/>
        <v>#DIV/0!</v>
      </c>
    </row>
    <row r="603" spans="1:4">
      <c r="A603" t="e">
        <f t="shared" ca="1" si="39"/>
        <v>#DIV/0!</v>
      </c>
      <c r="B603" t="e">
        <f t="shared" ca="1" si="41"/>
        <v>#DIV/0!</v>
      </c>
      <c r="C603" t="e">
        <f t="shared" ca="1" si="42"/>
        <v>#DIV/0!</v>
      </c>
      <c r="D603" t="e">
        <f t="shared" ca="1" si="40"/>
        <v>#DIV/0!</v>
      </c>
    </row>
    <row r="604" spans="1:4">
      <c r="A604" t="e">
        <f t="shared" ca="1" si="39"/>
        <v>#DIV/0!</v>
      </c>
      <c r="B604" t="e">
        <f t="shared" ca="1" si="41"/>
        <v>#DIV/0!</v>
      </c>
      <c r="C604" t="e">
        <f t="shared" ca="1" si="42"/>
        <v>#DIV/0!</v>
      </c>
      <c r="D604" t="e">
        <f t="shared" ca="1" si="40"/>
        <v>#DIV/0!</v>
      </c>
    </row>
    <row r="605" spans="1:4">
      <c r="A605" t="e">
        <f t="shared" ca="1" si="39"/>
        <v>#DIV/0!</v>
      </c>
      <c r="B605" t="e">
        <f t="shared" ca="1" si="41"/>
        <v>#DIV/0!</v>
      </c>
      <c r="C605" t="e">
        <f t="shared" ca="1" si="42"/>
        <v>#DIV/0!</v>
      </c>
      <c r="D605" t="e">
        <f t="shared" ca="1" si="40"/>
        <v>#DIV/0!</v>
      </c>
    </row>
    <row r="606" spans="1:4">
      <c r="A606" t="e">
        <f t="shared" ca="1" si="39"/>
        <v>#DIV/0!</v>
      </c>
      <c r="B606" t="e">
        <f t="shared" ca="1" si="41"/>
        <v>#DIV/0!</v>
      </c>
      <c r="C606" t="e">
        <f t="shared" ca="1" si="42"/>
        <v>#DIV/0!</v>
      </c>
      <c r="D606" t="e">
        <f t="shared" ca="1" si="40"/>
        <v>#DIV/0!</v>
      </c>
    </row>
    <row r="607" spans="1:4">
      <c r="A607" t="e">
        <f t="shared" ca="1" si="39"/>
        <v>#DIV/0!</v>
      </c>
      <c r="B607" t="e">
        <f t="shared" ca="1" si="41"/>
        <v>#DIV/0!</v>
      </c>
      <c r="C607" t="e">
        <f t="shared" ca="1" si="42"/>
        <v>#DIV/0!</v>
      </c>
      <c r="D607" t="e">
        <f t="shared" ca="1" si="40"/>
        <v>#DIV/0!</v>
      </c>
    </row>
    <row r="608" spans="1:4">
      <c r="A608" t="e">
        <f t="shared" ca="1" si="39"/>
        <v>#DIV/0!</v>
      </c>
      <c r="B608" t="e">
        <f t="shared" ca="1" si="41"/>
        <v>#DIV/0!</v>
      </c>
      <c r="C608" t="e">
        <f t="shared" ca="1" si="42"/>
        <v>#DIV/0!</v>
      </c>
      <c r="D608" t="e">
        <f t="shared" ca="1" si="40"/>
        <v>#DIV/0!</v>
      </c>
    </row>
    <row r="609" spans="1:4">
      <c r="A609" t="e">
        <f t="shared" ca="1" si="39"/>
        <v>#DIV/0!</v>
      </c>
      <c r="B609" t="e">
        <f t="shared" ca="1" si="41"/>
        <v>#DIV/0!</v>
      </c>
      <c r="C609" t="e">
        <f t="shared" ca="1" si="42"/>
        <v>#DIV/0!</v>
      </c>
      <c r="D609" t="e">
        <f t="shared" ca="1" si="40"/>
        <v>#DIV/0!</v>
      </c>
    </row>
    <row r="610" spans="1:4">
      <c r="A610" t="e">
        <f t="shared" ca="1" si="39"/>
        <v>#DIV/0!</v>
      </c>
      <c r="B610" t="e">
        <f t="shared" ca="1" si="41"/>
        <v>#DIV/0!</v>
      </c>
      <c r="C610" t="e">
        <f t="shared" ca="1" si="42"/>
        <v>#DIV/0!</v>
      </c>
      <c r="D610" t="e">
        <f t="shared" ca="1" si="40"/>
        <v>#DIV/0!</v>
      </c>
    </row>
    <row r="611" spans="1:4">
      <c r="A611" t="e">
        <f t="shared" ca="1" si="39"/>
        <v>#DIV/0!</v>
      </c>
      <c r="B611" t="e">
        <f t="shared" ca="1" si="41"/>
        <v>#DIV/0!</v>
      </c>
      <c r="C611" t="e">
        <f t="shared" ca="1" si="42"/>
        <v>#DIV/0!</v>
      </c>
      <c r="D611" t="e">
        <f t="shared" ca="1" si="40"/>
        <v>#DIV/0!</v>
      </c>
    </row>
    <row r="612" spans="1:4">
      <c r="A612" t="e">
        <f t="shared" ca="1" si="39"/>
        <v>#DIV/0!</v>
      </c>
      <c r="B612" t="e">
        <f t="shared" ca="1" si="41"/>
        <v>#DIV/0!</v>
      </c>
      <c r="C612" t="e">
        <f t="shared" ca="1" si="42"/>
        <v>#DIV/0!</v>
      </c>
      <c r="D612" t="e">
        <f t="shared" ca="1" si="40"/>
        <v>#DIV/0!</v>
      </c>
    </row>
    <row r="613" spans="1:4">
      <c r="A613" t="e">
        <f t="shared" ca="1" si="39"/>
        <v>#DIV/0!</v>
      </c>
      <c r="B613" t="e">
        <f t="shared" ca="1" si="41"/>
        <v>#DIV/0!</v>
      </c>
      <c r="C613" t="e">
        <f t="shared" ca="1" si="42"/>
        <v>#DIV/0!</v>
      </c>
      <c r="D613" t="e">
        <f t="shared" ca="1" si="40"/>
        <v>#DIV/0!</v>
      </c>
    </row>
    <row r="614" spans="1:4">
      <c r="A614" t="e">
        <f t="shared" ca="1" si="39"/>
        <v>#DIV/0!</v>
      </c>
      <c r="B614" t="e">
        <f t="shared" ca="1" si="41"/>
        <v>#DIV/0!</v>
      </c>
      <c r="C614" t="e">
        <f t="shared" ca="1" si="42"/>
        <v>#DIV/0!</v>
      </c>
      <c r="D614" t="e">
        <f t="shared" ca="1" si="40"/>
        <v>#DIV/0!</v>
      </c>
    </row>
    <row r="615" spans="1:4">
      <c r="A615" t="e">
        <f t="shared" ca="1" si="39"/>
        <v>#DIV/0!</v>
      </c>
      <c r="B615" t="e">
        <f t="shared" ca="1" si="41"/>
        <v>#DIV/0!</v>
      </c>
      <c r="C615" t="e">
        <f t="shared" ca="1" si="42"/>
        <v>#DIV/0!</v>
      </c>
      <c r="D615" t="e">
        <f t="shared" ca="1" si="40"/>
        <v>#DIV/0!</v>
      </c>
    </row>
    <row r="616" spans="1:4">
      <c r="A616" t="e">
        <f t="shared" ca="1" si="39"/>
        <v>#DIV/0!</v>
      </c>
      <c r="B616" t="e">
        <f t="shared" ca="1" si="41"/>
        <v>#DIV/0!</v>
      </c>
      <c r="C616" t="e">
        <f t="shared" ca="1" si="42"/>
        <v>#DIV/0!</v>
      </c>
      <c r="D616" t="e">
        <f t="shared" ca="1" si="40"/>
        <v>#DIV/0!</v>
      </c>
    </row>
    <row r="617" spans="1:4">
      <c r="A617" t="e">
        <f t="shared" ca="1" si="39"/>
        <v>#DIV/0!</v>
      </c>
      <c r="B617" t="e">
        <f t="shared" ca="1" si="41"/>
        <v>#DIV/0!</v>
      </c>
      <c r="C617" t="e">
        <f t="shared" ca="1" si="42"/>
        <v>#DIV/0!</v>
      </c>
      <c r="D617" t="e">
        <f t="shared" ca="1" si="40"/>
        <v>#DIV/0!</v>
      </c>
    </row>
    <row r="618" spans="1:4">
      <c r="A618" t="e">
        <f t="shared" ca="1" si="39"/>
        <v>#DIV/0!</v>
      </c>
      <c r="B618" t="e">
        <f t="shared" ca="1" si="41"/>
        <v>#DIV/0!</v>
      </c>
      <c r="C618" t="e">
        <f t="shared" ca="1" si="42"/>
        <v>#DIV/0!</v>
      </c>
      <c r="D618" t="e">
        <f t="shared" ca="1" si="40"/>
        <v>#DIV/0!</v>
      </c>
    </row>
    <row r="619" spans="1:4">
      <c r="A619" t="e">
        <f t="shared" ca="1" si="39"/>
        <v>#DIV/0!</v>
      </c>
      <c r="B619" t="e">
        <f t="shared" ca="1" si="41"/>
        <v>#DIV/0!</v>
      </c>
      <c r="C619" t="e">
        <f t="shared" ca="1" si="42"/>
        <v>#DIV/0!</v>
      </c>
      <c r="D619" t="e">
        <f t="shared" ca="1" si="40"/>
        <v>#DIV/0!</v>
      </c>
    </row>
    <row r="620" spans="1:4">
      <c r="A620" t="e">
        <f t="shared" ca="1" si="39"/>
        <v>#DIV/0!</v>
      </c>
      <c r="B620" t="e">
        <f t="shared" ca="1" si="41"/>
        <v>#DIV/0!</v>
      </c>
      <c r="C620" t="e">
        <f t="shared" ca="1" si="42"/>
        <v>#DIV/0!</v>
      </c>
      <c r="D620" t="e">
        <f t="shared" ca="1" si="40"/>
        <v>#DIV/0!</v>
      </c>
    </row>
    <row r="621" spans="1:4">
      <c r="A621" t="e">
        <f t="shared" ca="1" si="39"/>
        <v>#DIV/0!</v>
      </c>
      <c r="B621" t="e">
        <f t="shared" ca="1" si="41"/>
        <v>#DIV/0!</v>
      </c>
      <c r="C621" t="e">
        <f t="shared" ca="1" si="42"/>
        <v>#DIV/0!</v>
      </c>
      <c r="D621" t="e">
        <f t="shared" ca="1" si="40"/>
        <v>#DIV/0!</v>
      </c>
    </row>
    <row r="622" spans="1:4">
      <c r="A622" t="e">
        <f t="shared" ca="1" si="39"/>
        <v>#DIV/0!</v>
      </c>
      <c r="B622" t="e">
        <f t="shared" ca="1" si="41"/>
        <v>#DIV/0!</v>
      </c>
      <c r="C622" t="e">
        <f t="shared" ca="1" si="42"/>
        <v>#DIV/0!</v>
      </c>
      <c r="D622" t="e">
        <f t="shared" ca="1" si="40"/>
        <v>#DIV/0!</v>
      </c>
    </row>
    <row r="623" spans="1:4">
      <c r="A623" t="e">
        <f t="shared" ca="1" si="39"/>
        <v>#DIV/0!</v>
      </c>
      <c r="B623" t="e">
        <f t="shared" ca="1" si="41"/>
        <v>#DIV/0!</v>
      </c>
      <c r="C623" t="e">
        <f t="shared" ca="1" si="42"/>
        <v>#DIV/0!</v>
      </c>
      <c r="D623" t="e">
        <f t="shared" ca="1" si="40"/>
        <v>#DIV/0!</v>
      </c>
    </row>
    <row r="624" spans="1:4">
      <c r="A624" t="e">
        <f t="shared" ca="1" si="39"/>
        <v>#DIV/0!</v>
      </c>
      <c r="B624" t="e">
        <f t="shared" ca="1" si="41"/>
        <v>#DIV/0!</v>
      </c>
      <c r="C624" t="e">
        <f t="shared" ca="1" si="42"/>
        <v>#DIV/0!</v>
      </c>
      <c r="D624" t="e">
        <f t="shared" ca="1" si="40"/>
        <v>#DIV/0!</v>
      </c>
    </row>
    <row r="625" spans="1:4">
      <c r="A625" t="e">
        <f t="shared" ca="1" si="39"/>
        <v>#DIV/0!</v>
      </c>
      <c r="B625" t="e">
        <f t="shared" ca="1" si="41"/>
        <v>#DIV/0!</v>
      </c>
      <c r="C625" t="e">
        <f t="shared" ca="1" si="42"/>
        <v>#DIV/0!</v>
      </c>
      <c r="D625" t="e">
        <f t="shared" ca="1" si="40"/>
        <v>#DIV/0!</v>
      </c>
    </row>
    <row r="626" spans="1:4">
      <c r="A626" t="e">
        <f t="shared" ca="1" si="39"/>
        <v>#DIV/0!</v>
      </c>
      <c r="B626" t="e">
        <f t="shared" ca="1" si="41"/>
        <v>#DIV/0!</v>
      </c>
      <c r="C626" t="e">
        <f t="shared" ca="1" si="42"/>
        <v>#DIV/0!</v>
      </c>
      <c r="D626" t="e">
        <f t="shared" ca="1" si="40"/>
        <v>#DIV/0!</v>
      </c>
    </row>
    <row r="627" spans="1:4">
      <c r="A627" t="e">
        <f t="shared" ca="1" si="39"/>
        <v>#DIV/0!</v>
      </c>
      <c r="B627" t="e">
        <f t="shared" ca="1" si="41"/>
        <v>#DIV/0!</v>
      </c>
      <c r="C627" t="e">
        <f t="shared" ca="1" si="42"/>
        <v>#DIV/0!</v>
      </c>
      <c r="D627" t="e">
        <f t="shared" ca="1" si="40"/>
        <v>#DIV/0!</v>
      </c>
    </row>
    <row r="628" spans="1:4">
      <c r="A628" t="e">
        <f t="shared" ca="1" si="39"/>
        <v>#DIV/0!</v>
      </c>
      <c r="B628" t="e">
        <f t="shared" ca="1" si="41"/>
        <v>#DIV/0!</v>
      </c>
      <c r="C628" t="e">
        <f t="shared" ca="1" si="42"/>
        <v>#DIV/0!</v>
      </c>
      <c r="D628" t="e">
        <f t="shared" ca="1" si="40"/>
        <v>#DIV/0!</v>
      </c>
    </row>
    <row r="629" spans="1:4">
      <c r="A629" t="e">
        <f t="shared" ca="1" si="39"/>
        <v>#DIV/0!</v>
      </c>
      <c r="B629" t="e">
        <f t="shared" ca="1" si="41"/>
        <v>#DIV/0!</v>
      </c>
      <c r="C629" t="e">
        <f t="shared" ca="1" si="42"/>
        <v>#DIV/0!</v>
      </c>
      <c r="D629" t="e">
        <f t="shared" ca="1" si="40"/>
        <v>#DIV/0!</v>
      </c>
    </row>
    <row r="630" spans="1:4">
      <c r="A630" t="e">
        <f t="shared" ca="1" si="39"/>
        <v>#DIV/0!</v>
      </c>
      <c r="B630" t="e">
        <f t="shared" ca="1" si="41"/>
        <v>#DIV/0!</v>
      </c>
      <c r="C630" t="e">
        <f t="shared" ca="1" si="42"/>
        <v>#DIV/0!</v>
      </c>
      <c r="D630" t="e">
        <f t="shared" ca="1" si="40"/>
        <v>#DIV/0!</v>
      </c>
    </row>
    <row r="631" spans="1:4">
      <c r="A631" t="e">
        <f t="shared" ca="1" si="39"/>
        <v>#DIV/0!</v>
      </c>
      <c r="B631" t="e">
        <f t="shared" ca="1" si="41"/>
        <v>#DIV/0!</v>
      </c>
      <c r="C631" t="e">
        <f t="shared" ca="1" si="42"/>
        <v>#DIV/0!</v>
      </c>
      <c r="D631" t="e">
        <f t="shared" ca="1" si="40"/>
        <v>#DIV/0!</v>
      </c>
    </row>
    <row r="632" spans="1:4">
      <c r="A632" t="e">
        <f t="shared" ca="1" si="39"/>
        <v>#DIV/0!</v>
      </c>
      <c r="B632" t="e">
        <f t="shared" ca="1" si="41"/>
        <v>#DIV/0!</v>
      </c>
      <c r="C632" t="e">
        <f t="shared" ca="1" si="42"/>
        <v>#DIV/0!</v>
      </c>
      <c r="D632" t="e">
        <f t="shared" ca="1" si="40"/>
        <v>#DIV/0!</v>
      </c>
    </row>
    <row r="633" spans="1:4">
      <c r="A633" t="e">
        <f t="shared" ca="1" si="39"/>
        <v>#DIV/0!</v>
      </c>
      <c r="B633" t="e">
        <f t="shared" ca="1" si="41"/>
        <v>#DIV/0!</v>
      </c>
      <c r="C633" t="e">
        <f t="shared" ca="1" si="42"/>
        <v>#DIV/0!</v>
      </c>
      <c r="D633" t="e">
        <f t="shared" ca="1" si="40"/>
        <v>#DIV/0!</v>
      </c>
    </row>
    <row r="634" spans="1:4">
      <c r="A634" t="e">
        <f t="shared" ca="1" si="39"/>
        <v>#DIV/0!</v>
      </c>
      <c r="B634" t="e">
        <f t="shared" ca="1" si="41"/>
        <v>#DIV/0!</v>
      </c>
      <c r="C634" t="e">
        <f t="shared" ca="1" si="42"/>
        <v>#DIV/0!</v>
      </c>
      <c r="D634" t="e">
        <f t="shared" ca="1" si="40"/>
        <v>#DIV/0!</v>
      </c>
    </row>
    <row r="635" spans="1:4">
      <c r="A635" t="e">
        <f t="shared" ca="1" si="39"/>
        <v>#DIV/0!</v>
      </c>
      <c r="B635" t="e">
        <f t="shared" ca="1" si="41"/>
        <v>#DIV/0!</v>
      </c>
      <c r="C635" t="e">
        <f t="shared" ca="1" si="42"/>
        <v>#DIV/0!</v>
      </c>
      <c r="D635" t="e">
        <f t="shared" ca="1" si="40"/>
        <v>#DIV/0!</v>
      </c>
    </row>
    <row r="636" spans="1:4">
      <c r="A636" t="e">
        <f t="shared" ca="1" si="39"/>
        <v>#DIV/0!</v>
      </c>
      <c r="B636" t="e">
        <f t="shared" ca="1" si="41"/>
        <v>#DIV/0!</v>
      </c>
      <c r="C636" t="e">
        <f t="shared" ca="1" si="42"/>
        <v>#DIV/0!</v>
      </c>
      <c r="D636" t="e">
        <f t="shared" ca="1" si="40"/>
        <v>#DIV/0!</v>
      </c>
    </row>
    <row r="637" spans="1:4">
      <c r="A637" t="e">
        <f t="shared" ca="1" si="39"/>
        <v>#DIV/0!</v>
      </c>
      <c r="B637" t="e">
        <f t="shared" ca="1" si="41"/>
        <v>#DIV/0!</v>
      </c>
      <c r="C637" t="e">
        <f t="shared" ca="1" si="42"/>
        <v>#DIV/0!</v>
      </c>
      <c r="D637" t="e">
        <f t="shared" ca="1" si="40"/>
        <v>#DIV/0!</v>
      </c>
    </row>
    <row r="638" spans="1:4">
      <c r="A638" t="e">
        <f t="shared" ca="1" si="39"/>
        <v>#DIV/0!</v>
      </c>
      <c r="B638" t="e">
        <f t="shared" ca="1" si="41"/>
        <v>#DIV/0!</v>
      </c>
      <c r="C638" t="e">
        <f t="shared" ca="1" si="42"/>
        <v>#DIV/0!</v>
      </c>
      <c r="D638" t="e">
        <f t="shared" ca="1" si="40"/>
        <v>#DIV/0!</v>
      </c>
    </row>
    <row r="639" spans="1:4">
      <c r="A639" t="e">
        <f t="shared" ca="1" si="39"/>
        <v>#DIV/0!</v>
      </c>
      <c r="B639" t="e">
        <f t="shared" ca="1" si="41"/>
        <v>#DIV/0!</v>
      </c>
      <c r="C639" t="e">
        <f t="shared" ca="1" si="42"/>
        <v>#DIV/0!</v>
      </c>
      <c r="D639" t="e">
        <f t="shared" ca="1" si="40"/>
        <v>#DIV/0!</v>
      </c>
    </row>
    <row r="640" spans="1:4">
      <c r="A640" t="e">
        <f t="shared" ca="1" si="39"/>
        <v>#DIV/0!</v>
      </c>
      <c r="B640" t="e">
        <f t="shared" ca="1" si="41"/>
        <v>#DIV/0!</v>
      </c>
      <c r="C640" t="e">
        <f t="shared" ca="1" si="42"/>
        <v>#DIV/0!</v>
      </c>
      <c r="D640" t="e">
        <f t="shared" ca="1" si="40"/>
        <v>#DIV/0!</v>
      </c>
    </row>
    <row r="641" spans="1:4">
      <c r="A641" t="e">
        <f t="shared" ca="1" si="39"/>
        <v>#DIV/0!</v>
      </c>
      <c r="B641" t="e">
        <f t="shared" ca="1" si="41"/>
        <v>#DIV/0!</v>
      </c>
      <c r="C641" t="e">
        <f t="shared" ca="1" si="42"/>
        <v>#DIV/0!</v>
      </c>
      <c r="D641" t="e">
        <f t="shared" ca="1" si="40"/>
        <v>#DIV/0!</v>
      </c>
    </row>
    <row r="642" spans="1:4">
      <c r="A642" t="e">
        <f t="shared" ca="1" si="39"/>
        <v>#DIV/0!</v>
      </c>
      <c r="B642" t="e">
        <f t="shared" ca="1" si="41"/>
        <v>#DIV/0!</v>
      </c>
      <c r="C642" t="e">
        <f t="shared" ca="1" si="42"/>
        <v>#DIV/0!</v>
      </c>
      <c r="D642" t="e">
        <f t="shared" ca="1" si="40"/>
        <v>#DIV/0!</v>
      </c>
    </row>
    <row r="643" spans="1:4">
      <c r="A643" t="e">
        <f t="shared" ca="1" si="39"/>
        <v>#DIV/0!</v>
      </c>
      <c r="B643" t="e">
        <f t="shared" ca="1" si="41"/>
        <v>#DIV/0!</v>
      </c>
      <c r="C643" t="e">
        <f t="shared" ca="1" si="42"/>
        <v>#DIV/0!</v>
      </c>
      <c r="D643" t="e">
        <f t="shared" ca="1" si="40"/>
        <v>#DIV/0!</v>
      </c>
    </row>
    <row r="644" spans="1:4">
      <c r="A644" t="e">
        <f t="shared" ca="1" si="39"/>
        <v>#DIV/0!</v>
      </c>
      <c r="B644" t="e">
        <f t="shared" ca="1" si="41"/>
        <v>#DIV/0!</v>
      </c>
      <c r="C644" t="e">
        <f t="shared" ca="1" si="42"/>
        <v>#DIV/0!</v>
      </c>
      <c r="D644" t="e">
        <f t="shared" ca="1" si="40"/>
        <v>#DIV/0!</v>
      </c>
    </row>
    <row r="645" spans="1:4">
      <c r="A645" t="e">
        <f t="shared" ca="1" si="39"/>
        <v>#DIV/0!</v>
      </c>
      <c r="B645" t="e">
        <f t="shared" ca="1" si="41"/>
        <v>#DIV/0!</v>
      </c>
      <c r="C645" t="e">
        <f t="shared" ca="1" si="42"/>
        <v>#DIV/0!</v>
      </c>
      <c r="D645" t="e">
        <f t="shared" ca="1" si="40"/>
        <v>#DIV/0!</v>
      </c>
    </row>
    <row r="646" spans="1:4">
      <c r="A646" t="e">
        <f t="shared" ca="1" si="39"/>
        <v>#DIV/0!</v>
      </c>
      <c r="B646" t="e">
        <f t="shared" ca="1" si="41"/>
        <v>#DIV/0!</v>
      </c>
      <c r="C646" t="e">
        <f t="shared" ca="1" si="42"/>
        <v>#DIV/0!</v>
      </c>
      <c r="D646" t="e">
        <f t="shared" ca="1" si="40"/>
        <v>#DIV/0!</v>
      </c>
    </row>
    <row r="647" spans="1:4">
      <c r="A647" t="e">
        <f t="shared" ca="1" si="39"/>
        <v>#DIV/0!</v>
      </c>
      <c r="B647" t="e">
        <f t="shared" ca="1" si="41"/>
        <v>#DIV/0!</v>
      </c>
      <c r="C647" t="e">
        <f t="shared" ca="1" si="42"/>
        <v>#DIV/0!</v>
      </c>
      <c r="D647" t="e">
        <f t="shared" ca="1" si="40"/>
        <v>#DIV/0!</v>
      </c>
    </row>
    <row r="648" spans="1:4">
      <c r="A648" t="e">
        <f t="shared" ref="A648:A711" ca="1" si="43">A647+1</f>
        <v>#DIV/0!</v>
      </c>
      <c r="B648" t="e">
        <f t="shared" ca="1" si="41"/>
        <v>#DIV/0!</v>
      </c>
      <c r="C648" t="e">
        <f t="shared" ca="1" si="42"/>
        <v>#DIV/0!</v>
      </c>
      <c r="D648" t="e">
        <f t="shared" ref="D648:D711" ca="1" si="44">10^((C648/K$66)+LOG10(C$2))</f>
        <v>#DIV/0!</v>
      </c>
    </row>
    <row r="649" spans="1:4">
      <c r="A649" t="e">
        <f t="shared" ca="1" si="43"/>
        <v>#DIV/0!</v>
      </c>
      <c r="B649" t="e">
        <f t="shared" ref="B649:B712" ca="1" si="45">1/(B$70*A649)</f>
        <v>#DIV/0!</v>
      </c>
      <c r="C649" t="e">
        <f t="shared" ref="C649:C712" ca="1" si="46">LOG10(B649)</f>
        <v>#DIV/0!</v>
      </c>
      <c r="D649" t="e">
        <f t="shared" ca="1" si="44"/>
        <v>#DIV/0!</v>
      </c>
    </row>
    <row r="650" spans="1:4">
      <c r="A650" t="e">
        <f t="shared" ca="1" si="43"/>
        <v>#DIV/0!</v>
      </c>
      <c r="B650" t="e">
        <f t="shared" ca="1" si="45"/>
        <v>#DIV/0!</v>
      </c>
      <c r="C650" t="e">
        <f t="shared" ca="1" si="46"/>
        <v>#DIV/0!</v>
      </c>
      <c r="D650" t="e">
        <f t="shared" ca="1" si="44"/>
        <v>#DIV/0!</v>
      </c>
    </row>
    <row r="651" spans="1:4">
      <c r="A651" t="e">
        <f t="shared" ca="1" si="43"/>
        <v>#DIV/0!</v>
      </c>
      <c r="B651" t="e">
        <f t="shared" ca="1" si="45"/>
        <v>#DIV/0!</v>
      </c>
      <c r="C651" t="e">
        <f t="shared" ca="1" si="46"/>
        <v>#DIV/0!</v>
      </c>
      <c r="D651" t="e">
        <f t="shared" ca="1" si="44"/>
        <v>#DIV/0!</v>
      </c>
    </row>
    <row r="652" spans="1:4">
      <c r="A652" t="e">
        <f t="shared" ca="1" si="43"/>
        <v>#DIV/0!</v>
      </c>
      <c r="B652" t="e">
        <f t="shared" ca="1" si="45"/>
        <v>#DIV/0!</v>
      </c>
      <c r="C652" t="e">
        <f t="shared" ca="1" si="46"/>
        <v>#DIV/0!</v>
      </c>
      <c r="D652" t="e">
        <f t="shared" ca="1" si="44"/>
        <v>#DIV/0!</v>
      </c>
    </row>
    <row r="653" spans="1:4">
      <c r="A653" t="e">
        <f t="shared" ca="1" si="43"/>
        <v>#DIV/0!</v>
      </c>
      <c r="B653" t="e">
        <f t="shared" ca="1" si="45"/>
        <v>#DIV/0!</v>
      </c>
      <c r="C653" t="e">
        <f t="shared" ca="1" si="46"/>
        <v>#DIV/0!</v>
      </c>
      <c r="D653" t="e">
        <f t="shared" ca="1" si="44"/>
        <v>#DIV/0!</v>
      </c>
    </row>
    <row r="654" spans="1:4">
      <c r="A654" t="e">
        <f t="shared" ca="1" si="43"/>
        <v>#DIV/0!</v>
      </c>
      <c r="B654" t="e">
        <f t="shared" ca="1" si="45"/>
        <v>#DIV/0!</v>
      </c>
      <c r="C654" t="e">
        <f t="shared" ca="1" si="46"/>
        <v>#DIV/0!</v>
      </c>
      <c r="D654" t="e">
        <f t="shared" ca="1" si="44"/>
        <v>#DIV/0!</v>
      </c>
    </row>
    <row r="655" spans="1:4">
      <c r="A655" t="e">
        <f t="shared" ca="1" si="43"/>
        <v>#DIV/0!</v>
      </c>
      <c r="B655" t="e">
        <f t="shared" ca="1" si="45"/>
        <v>#DIV/0!</v>
      </c>
      <c r="C655" t="e">
        <f t="shared" ca="1" si="46"/>
        <v>#DIV/0!</v>
      </c>
      <c r="D655" t="e">
        <f t="shared" ca="1" si="44"/>
        <v>#DIV/0!</v>
      </c>
    </row>
    <row r="656" spans="1:4">
      <c r="A656" t="e">
        <f t="shared" ca="1" si="43"/>
        <v>#DIV/0!</v>
      </c>
      <c r="B656" t="e">
        <f t="shared" ca="1" si="45"/>
        <v>#DIV/0!</v>
      </c>
      <c r="C656" t="e">
        <f t="shared" ca="1" si="46"/>
        <v>#DIV/0!</v>
      </c>
      <c r="D656" t="e">
        <f t="shared" ca="1" si="44"/>
        <v>#DIV/0!</v>
      </c>
    </row>
    <row r="657" spans="1:4">
      <c r="A657" t="e">
        <f t="shared" ca="1" si="43"/>
        <v>#DIV/0!</v>
      </c>
      <c r="B657" t="e">
        <f t="shared" ca="1" si="45"/>
        <v>#DIV/0!</v>
      </c>
      <c r="C657" t="e">
        <f t="shared" ca="1" si="46"/>
        <v>#DIV/0!</v>
      </c>
      <c r="D657" t="e">
        <f t="shared" ca="1" si="44"/>
        <v>#DIV/0!</v>
      </c>
    </row>
    <row r="658" spans="1:4">
      <c r="A658" t="e">
        <f t="shared" ca="1" si="43"/>
        <v>#DIV/0!</v>
      </c>
      <c r="B658" t="e">
        <f t="shared" ca="1" si="45"/>
        <v>#DIV/0!</v>
      </c>
      <c r="C658" t="e">
        <f t="shared" ca="1" si="46"/>
        <v>#DIV/0!</v>
      </c>
      <c r="D658" t="e">
        <f t="shared" ca="1" si="44"/>
        <v>#DIV/0!</v>
      </c>
    </row>
    <row r="659" spans="1:4">
      <c r="A659" t="e">
        <f t="shared" ca="1" si="43"/>
        <v>#DIV/0!</v>
      </c>
      <c r="B659" t="e">
        <f t="shared" ca="1" si="45"/>
        <v>#DIV/0!</v>
      </c>
      <c r="C659" t="e">
        <f t="shared" ca="1" si="46"/>
        <v>#DIV/0!</v>
      </c>
      <c r="D659" t="e">
        <f t="shared" ca="1" si="44"/>
        <v>#DIV/0!</v>
      </c>
    </row>
    <row r="660" spans="1:4">
      <c r="A660" t="e">
        <f t="shared" ca="1" si="43"/>
        <v>#DIV/0!</v>
      </c>
      <c r="B660" t="e">
        <f t="shared" ca="1" si="45"/>
        <v>#DIV/0!</v>
      </c>
      <c r="C660" t="e">
        <f t="shared" ca="1" si="46"/>
        <v>#DIV/0!</v>
      </c>
      <c r="D660" t="e">
        <f t="shared" ca="1" si="44"/>
        <v>#DIV/0!</v>
      </c>
    </row>
    <row r="661" spans="1:4">
      <c r="A661" t="e">
        <f t="shared" ca="1" si="43"/>
        <v>#DIV/0!</v>
      </c>
      <c r="B661" t="e">
        <f t="shared" ca="1" si="45"/>
        <v>#DIV/0!</v>
      </c>
      <c r="C661" t="e">
        <f t="shared" ca="1" si="46"/>
        <v>#DIV/0!</v>
      </c>
      <c r="D661" t="e">
        <f t="shared" ca="1" si="44"/>
        <v>#DIV/0!</v>
      </c>
    </row>
    <row r="662" spans="1:4">
      <c r="A662" t="e">
        <f t="shared" ca="1" si="43"/>
        <v>#DIV/0!</v>
      </c>
      <c r="B662" t="e">
        <f t="shared" ca="1" si="45"/>
        <v>#DIV/0!</v>
      </c>
      <c r="C662" t="e">
        <f t="shared" ca="1" si="46"/>
        <v>#DIV/0!</v>
      </c>
      <c r="D662" t="e">
        <f t="shared" ca="1" si="44"/>
        <v>#DIV/0!</v>
      </c>
    </row>
    <row r="663" spans="1:4">
      <c r="A663" t="e">
        <f t="shared" ca="1" si="43"/>
        <v>#DIV/0!</v>
      </c>
      <c r="B663" t="e">
        <f t="shared" ca="1" si="45"/>
        <v>#DIV/0!</v>
      </c>
      <c r="C663" t="e">
        <f t="shared" ca="1" si="46"/>
        <v>#DIV/0!</v>
      </c>
      <c r="D663" t="e">
        <f t="shared" ca="1" si="44"/>
        <v>#DIV/0!</v>
      </c>
    </row>
    <row r="664" spans="1:4">
      <c r="A664" t="e">
        <f t="shared" ca="1" si="43"/>
        <v>#DIV/0!</v>
      </c>
      <c r="B664" t="e">
        <f t="shared" ca="1" si="45"/>
        <v>#DIV/0!</v>
      </c>
      <c r="C664" t="e">
        <f t="shared" ca="1" si="46"/>
        <v>#DIV/0!</v>
      </c>
      <c r="D664" t="e">
        <f t="shared" ca="1" si="44"/>
        <v>#DIV/0!</v>
      </c>
    </row>
    <row r="665" spans="1:4">
      <c r="A665" t="e">
        <f t="shared" ca="1" si="43"/>
        <v>#DIV/0!</v>
      </c>
      <c r="B665" t="e">
        <f t="shared" ca="1" si="45"/>
        <v>#DIV/0!</v>
      </c>
      <c r="C665" t="e">
        <f t="shared" ca="1" si="46"/>
        <v>#DIV/0!</v>
      </c>
      <c r="D665" t="e">
        <f t="shared" ca="1" si="44"/>
        <v>#DIV/0!</v>
      </c>
    </row>
    <row r="666" spans="1:4">
      <c r="A666" t="e">
        <f t="shared" ca="1" si="43"/>
        <v>#DIV/0!</v>
      </c>
      <c r="B666" t="e">
        <f t="shared" ca="1" si="45"/>
        <v>#DIV/0!</v>
      </c>
      <c r="C666" t="e">
        <f t="shared" ca="1" si="46"/>
        <v>#DIV/0!</v>
      </c>
      <c r="D666" t="e">
        <f t="shared" ca="1" si="44"/>
        <v>#DIV/0!</v>
      </c>
    </row>
    <row r="667" spans="1:4">
      <c r="A667" t="e">
        <f t="shared" ca="1" si="43"/>
        <v>#DIV/0!</v>
      </c>
      <c r="B667" t="e">
        <f t="shared" ca="1" si="45"/>
        <v>#DIV/0!</v>
      </c>
      <c r="C667" t="e">
        <f t="shared" ca="1" si="46"/>
        <v>#DIV/0!</v>
      </c>
      <c r="D667" t="e">
        <f t="shared" ca="1" si="44"/>
        <v>#DIV/0!</v>
      </c>
    </row>
    <row r="668" spans="1:4">
      <c r="A668" t="e">
        <f t="shared" ca="1" si="43"/>
        <v>#DIV/0!</v>
      </c>
      <c r="B668" t="e">
        <f t="shared" ca="1" si="45"/>
        <v>#DIV/0!</v>
      </c>
      <c r="C668" t="e">
        <f t="shared" ca="1" si="46"/>
        <v>#DIV/0!</v>
      </c>
      <c r="D668" t="e">
        <f t="shared" ca="1" si="44"/>
        <v>#DIV/0!</v>
      </c>
    </row>
    <row r="669" spans="1:4">
      <c r="A669" t="e">
        <f t="shared" ca="1" si="43"/>
        <v>#DIV/0!</v>
      </c>
      <c r="B669" t="e">
        <f t="shared" ca="1" si="45"/>
        <v>#DIV/0!</v>
      </c>
      <c r="C669" t="e">
        <f t="shared" ca="1" si="46"/>
        <v>#DIV/0!</v>
      </c>
      <c r="D669" t="e">
        <f t="shared" ca="1" si="44"/>
        <v>#DIV/0!</v>
      </c>
    </row>
    <row r="670" spans="1:4">
      <c r="A670" t="e">
        <f t="shared" ca="1" si="43"/>
        <v>#DIV/0!</v>
      </c>
      <c r="B670" t="e">
        <f t="shared" ca="1" si="45"/>
        <v>#DIV/0!</v>
      </c>
      <c r="C670" t="e">
        <f t="shared" ca="1" si="46"/>
        <v>#DIV/0!</v>
      </c>
      <c r="D670" t="e">
        <f t="shared" ca="1" si="44"/>
        <v>#DIV/0!</v>
      </c>
    </row>
    <row r="671" spans="1:4">
      <c r="A671" t="e">
        <f t="shared" ca="1" si="43"/>
        <v>#DIV/0!</v>
      </c>
      <c r="B671" t="e">
        <f t="shared" ca="1" si="45"/>
        <v>#DIV/0!</v>
      </c>
      <c r="C671" t="e">
        <f t="shared" ca="1" si="46"/>
        <v>#DIV/0!</v>
      </c>
      <c r="D671" t="e">
        <f t="shared" ca="1" si="44"/>
        <v>#DIV/0!</v>
      </c>
    </row>
    <row r="672" spans="1:4">
      <c r="A672" t="e">
        <f t="shared" ca="1" si="43"/>
        <v>#DIV/0!</v>
      </c>
      <c r="B672" t="e">
        <f t="shared" ca="1" si="45"/>
        <v>#DIV/0!</v>
      </c>
      <c r="C672" t="e">
        <f t="shared" ca="1" si="46"/>
        <v>#DIV/0!</v>
      </c>
      <c r="D672" t="e">
        <f t="shared" ca="1" si="44"/>
        <v>#DIV/0!</v>
      </c>
    </row>
    <row r="673" spans="1:4">
      <c r="A673" t="e">
        <f t="shared" ca="1" si="43"/>
        <v>#DIV/0!</v>
      </c>
      <c r="B673" t="e">
        <f t="shared" ca="1" si="45"/>
        <v>#DIV/0!</v>
      </c>
      <c r="C673" t="e">
        <f t="shared" ca="1" si="46"/>
        <v>#DIV/0!</v>
      </c>
      <c r="D673" t="e">
        <f t="shared" ca="1" si="44"/>
        <v>#DIV/0!</v>
      </c>
    </row>
    <row r="674" spans="1:4">
      <c r="A674" t="e">
        <f t="shared" ca="1" si="43"/>
        <v>#DIV/0!</v>
      </c>
      <c r="B674" t="e">
        <f t="shared" ca="1" si="45"/>
        <v>#DIV/0!</v>
      </c>
      <c r="C674" t="e">
        <f t="shared" ca="1" si="46"/>
        <v>#DIV/0!</v>
      </c>
      <c r="D674" t="e">
        <f t="shared" ca="1" si="44"/>
        <v>#DIV/0!</v>
      </c>
    </row>
    <row r="675" spans="1:4">
      <c r="A675" t="e">
        <f t="shared" ca="1" si="43"/>
        <v>#DIV/0!</v>
      </c>
      <c r="B675" t="e">
        <f t="shared" ca="1" si="45"/>
        <v>#DIV/0!</v>
      </c>
      <c r="C675" t="e">
        <f t="shared" ca="1" si="46"/>
        <v>#DIV/0!</v>
      </c>
      <c r="D675" t="e">
        <f t="shared" ca="1" si="44"/>
        <v>#DIV/0!</v>
      </c>
    </row>
    <row r="676" spans="1:4">
      <c r="A676" t="e">
        <f t="shared" ca="1" si="43"/>
        <v>#DIV/0!</v>
      </c>
      <c r="B676" t="e">
        <f t="shared" ca="1" si="45"/>
        <v>#DIV/0!</v>
      </c>
      <c r="C676" t="e">
        <f t="shared" ca="1" si="46"/>
        <v>#DIV/0!</v>
      </c>
      <c r="D676" t="e">
        <f t="shared" ca="1" si="44"/>
        <v>#DIV/0!</v>
      </c>
    </row>
    <row r="677" spans="1:4">
      <c r="A677" t="e">
        <f t="shared" ca="1" si="43"/>
        <v>#DIV/0!</v>
      </c>
      <c r="B677" t="e">
        <f t="shared" ca="1" si="45"/>
        <v>#DIV/0!</v>
      </c>
      <c r="C677" t="e">
        <f t="shared" ca="1" si="46"/>
        <v>#DIV/0!</v>
      </c>
      <c r="D677" t="e">
        <f t="shared" ca="1" si="44"/>
        <v>#DIV/0!</v>
      </c>
    </row>
    <row r="678" spans="1:4">
      <c r="A678" t="e">
        <f t="shared" ca="1" si="43"/>
        <v>#DIV/0!</v>
      </c>
      <c r="B678" t="e">
        <f t="shared" ca="1" si="45"/>
        <v>#DIV/0!</v>
      </c>
      <c r="C678" t="e">
        <f t="shared" ca="1" si="46"/>
        <v>#DIV/0!</v>
      </c>
      <c r="D678" t="e">
        <f t="shared" ca="1" si="44"/>
        <v>#DIV/0!</v>
      </c>
    </row>
    <row r="679" spans="1:4">
      <c r="A679" t="e">
        <f t="shared" ca="1" si="43"/>
        <v>#DIV/0!</v>
      </c>
      <c r="B679" t="e">
        <f t="shared" ca="1" si="45"/>
        <v>#DIV/0!</v>
      </c>
      <c r="C679" t="e">
        <f t="shared" ca="1" si="46"/>
        <v>#DIV/0!</v>
      </c>
      <c r="D679" t="e">
        <f t="shared" ca="1" si="44"/>
        <v>#DIV/0!</v>
      </c>
    </row>
    <row r="680" spans="1:4">
      <c r="A680" t="e">
        <f t="shared" ca="1" si="43"/>
        <v>#DIV/0!</v>
      </c>
      <c r="B680" t="e">
        <f t="shared" ca="1" si="45"/>
        <v>#DIV/0!</v>
      </c>
      <c r="C680" t="e">
        <f t="shared" ca="1" si="46"/>
        <v>#DIV/0!</v>
      </c>
      <c r="D680" t="e">
        <f t="shared" ca="1" si="44"/>
        <v>#DIV/0!</v>
      </c>
    </row>
    <row r="681" spans="1:4">
      <c r="A681" t="e">
        <f t="shared" ca="1" si="43"/>
        <v>#DIV/0!</v>
      </c>
      <c r="B681" t="e">
        <f t="shared" ca="1" si="45"/>
        <v>#DIV/0!</v>
      </c>
      <c r="C681" t="e">
        <f t="shared" ca="1" si="46"/>
        <v>#DIV/0!</v>
      </c>
      <c r="D681" t="e">
        <f t="shared" ca="1" si="44"/>
        <v>#DIV/0!</v>
      </c>
    </row>
    <row r="682" spans="1:4">
      <c r="A682" t="e">
        <f t="shared" ca="1" si="43"/>
        <v>#DIV/0!</v>
      </c>
      <c r="B682" t="e">
        <f t="shared" ca="1" si="45"/>
        <v>#DIV/0!</v>
      </c>
      <c r="C682" t="e">
        <f t="shared" ca="1" si="46"/>
        <v>#DIV/0!</v>
      </c>
      <c r="D682" t="e">
        <f t="shared" ca="1" si="44"/>
        <v>#DIV/0!</v>
      </c>
    </row>
    <row r="683" spans="1:4">
      <c r="A683" t="e">
        <f t="shared" ca="1" si="43"/>
        <v>#DIV/0!</v>
      </c>
      <c r="B683" t="e">
        <f t="shared" ca="1" si="45"/>
        <v>#DIV/0!</v>
      </c>
      <c r="C683" t="e">
        <f t="shared" ca="1" si="46"/>
        <v>#DIV/0!</v>
      </c>
      <c r="D683" t="e">
        <f t="shared" ca="1" si="44"/>
        <v>#DIV/0!</v>
      </c>
    </row>
    <row r="684" spans="1:4">
      <c r="A684" t="e">
        <f t="shared" ca="1" si="43"/>
        <v>#DIV/0!</v>
      </c>
      <c r="B684" t="e">
        <f t="shared" ca="1" si="45"/>
        <v>#DIV/0!</v>
      </c>
      <c r="C684" t="e">
        <f t="shared" ca="1" si="46"/>
        <v>#DIV/0!</v>
      </c>
      <c r="D684" t="e">
        <f t="shared" ca="1" si="44"/>
        <v>#DIV/0!</v>
      </c>
    </row>
    <row r="685" spans="1:4">
      <c r="A685" t="e">
        <f t="shared" ca="1" si="43"/>
        <v>#DIV/0!</v>
      </c>
      <c r="B685" t="e">
        <f t="shared" ca="1" si="45"/>
        <v>#DIV/0!</v>
      </c>
      <c r="C685" t="e">
        <f t="shared" ca="1" si="46"/>
        <v>#DIV/0!</v>
      </c>
      <c r="D685" t="e">
        <f t="shared" ca="1" si="44"/>
        <v>#DIV/0!</v>
      </c>
    </row>
    <row r="686" spans="1:4">
      <c r="A686" t="e">
        <f t="shared" ca="1" si="43"/>
        <v>#DIV/0!</v>
      </c>
      <c r="B686" t="e">
        <f t="shared" ca="1" si="45"/>
        <v>#DIV/0!</v>
      </c>
      <c r="C686" t="e">
        <f t="shared" ca="1" si="46"/>
        <v>#DIV/0!</v>
      </c>
      <c r="D686" t="e">
        <f t="shared" ca="1" si="44"/>
        <v>#DIV/0!</v>
      </c>
    </row>
    <row r="687" spans="1:4">
      <c r="A687" t="e">
        <f t="shared" ca="1" si="43"/>
        <v>#DIV/0!</v>
      </c>
      <c r="B687" t="e">
        <f t="shared" ca="1" si="45"/>
        <v>#DIV/0!</v>
      </c>
      <c r="C687" t="e">
        <f t="shared" ca="1" si="46"/>
        <v>#DIV/0!</v>
      </c>
      <c r="D687" t="e">
        <f t="shared" ca="1" si="44"/>
        <v>#DIV/0!</v>
      </c>
    </row>
    <row r="688" spans="1:4">
      <c r="A688" t="e">
        <f t="shared" ca="1" si="43"/>
        <v>#DIV/0!</v>
      </c>
      <c r="B688" t="e">
        <f t="shared" ca="1" si="45"/>
        <v>#DIV/0!</v>
      </c>
      <c r="C688" t="e">
        <f t="shared" ca="1" si="46"/>
        <v>#DIV/0!</v>
      </c>
      <c r="D688" t="e">
        <f t="shared" ca="1" si="44"/>
        <v>#DIV/0!</v>
      </c>
    </row>
    <row r="689" spans="1:4">
      <c r="A689" t="e">
        <f t="shared" ca="1" si="43"/>
        <v>#DIV/0!</v>
      </c>
      <c r="B689" t="e">
        <f t="shared" ca="1" si="45"/>
        <v>#DIV/0!</v>
      </c>
      <c r="C689" t="e">
        <f t="shared" ca="1" si="46"/>
        <v>#DIV/0!</v>
      </c>
      <c r="D689" t="e">
        <f t="shared" ca="1" si="44"/>
        <v>#DIV/0!</v>
      </c>
    </row>
    <row r="690" spans="1:4">
      <c r="A690" t="e">
        <f t="shared" ca="1" si="43"/>
        <v>#DIV/0!</v>
      </c>
      <c r="B690" t="e">
        <f t="shared" ca="1" si="45"/>
        <v>#DIV/0!</v>
      </c>
      <c r="C690" t="e">
        <f t="shared" ca="1" si="46"/>
        <v>#DIV/0!</v>
      </c>
      <c r="D690" t="e">
        <f t="shared" ca="1" si="44"/>
        <v>#DIV/0!</v>
      </c>
    </row>
    <row r="691" spans="1:4">
      <c r="A691" t="e">
        <f t="shared" ca="1" si="43"/>
        <v>#DIV/0!</v>
      </c>
      <c r="B691" t="e">
        <f t="shared" ca="1" si="45"/>
        <v>#DIV/0!</v>
      </c>
      <c r="C691" t="e">
        <f t="shared" ca="1" si="46"/>
        <v>#DIV/0!</v>
      </c>
      <c r="D691" t="e">
        <f t="shared" ca="1" si="44"/>
        <v>#DIV/0!</v>
      </c>
    </row>
    <row r="692" spans="1:4">
      <c r="A692" t="e">
        <f t="shared" ca="1" si="43"/>
        <v>#DIV/0!</v>
      </c>
      <c r="B692" t="e">
        <f t="shared" ca="1" si="45"/>
        <v>#DIV/0!</v>
      </c>
      <c r="C692" t="e">
        <f t="shared" ca="1" si="46"/>
        <v>#DIV/0!</v>
      </c>
      <c r="D692" t="e">
        <f t="shared" ca="1" si="44"/>
        <v>#DIV/0!</v>
      </c>
    </row>
    <row r="693" spans="1:4">
      <c r="A693" t="e">
        <f t="shared" ca="1" si="43"/>
        <v>#DIV/0!</v>
      </c>
      <c r="B693" t="e">
        <f t="shared" ca="1" si="45"/>
        <v>#DIV/0!</v>
      </c>
      <c r="C693" t="e">
        <f t="shared" ca="1" si="46"/>
        <v>#DIV/0!</v>
      </c>
      <c r="D693" t="e">
        <f t="shared" ca="1" si="44"/>
        <v>#DIV/0!</v>
      </c>
    </row>
    <row r="694" spans="1:4">
      <c r="A694" t="e">
        <f t="shared" ca="1" si="43"/>
        <v>#DIV/0!</v>
      </c>
      <c r="B694" t="e">
        <f t="shared" ca="1" si="45"/>
        <v>#DIV/0!</v>
      </c>
      <c r="C694" t="e">
        <f t="shared" ca="1" si="46"/>
        <v>#DIV/0!</v>
      </c>
      <c r="D694" t="e">
        <f t="shared" ca="1" si="44"/>
        <v>#DIV/0!</v>
      </c>
    </row>
    <row r="695" spans="1:4">
      <c r="A695" t="e">
        <f t="shared" ca="1" si="43"/>
        <v>#DIV/0!</v>
      </c>
      <c r="B695" t="e">
        <f t="shared" ca="1" si="45"/>
        <v>#DIV/0!</v>
      </c>
      <c r="C695" t="e">
        <f t="shared" ca="1" si="46"/>
        <v>#DIV/0!</v>
      </c>
      <c r="D695" t="e">
        <f t="shared" ca="1" si="44"/>
        <v>#DIV/0!</v>
      </c>
    </row>
    <row r="696" spans="1:4">
      <c r="A696" t="e">
        <f t="shared" ca="1" si="43"/>
        <v>#DIV/0!</v>
      </c>
      <c r="B696" t="e">
        <f t="shared" ca="1" si="45"/>
        <v>#DIV/0!</v>
      </c>
      <c r="C696" t="e">
        <f t="shared" ca="1" si="46"/>
        <v>#DIV/0!</v>
      </c>
      <c r="D696" t="e">
        <f t="shared" ca="1" si="44"/>
        <v>#DIV/0!</v>
      </c>
    </row>
    <row r="697" spans="1:4">
      <c r="A697" t="e">
        <f t="shared" ca="1" si="43"/>
        <v>#DIV/0!</v>
      </c>
      <c r="B697" t="e">
        <f t="shared" ca="1" si="45"/>
        <v>#DIV/0!</v>
      </c>
      <c r="C697" t="e">
        <f t="shared" ca="1" si="46"/>
        <v>#DIV/0!</v>
      </c>
      <c r="D697" t="e">
        <f t="shared" ca="1" si="44"/>
        <v>#DIV/0!</v>
      </c>
    </row>
    <row r="698" spans="1:4">
      <c r="A698" t="e">
        <f t="shared" ca="1" si="43"/>
        <v>#DIV/0!</v>
      </c>
      <c r="B698" t="e">
        <f t="shared" ca="1" si="45"/>
        <v>#DIV/0!</v>
      </c>
      <c r="C698" t="e">
        <f t="shared" ca="1" si="46"/>
        <v>#DIV/0!</v>
      </c>
      <c r="D698" t="e">
        <f t="shared" ca="1" si="44"/>
        <v>#DIV/0!</v>
      </c>
    </row>
    <row r="699" spans="1:4">
      <c r="A699" t="e">
        <f t="shared" ca="1" si="43"/>
        <v>#DIV/0!</v>
      </c>
      <c r="B699" t="e">
        <f t="shared" ca="1" si="45"/>
        <v>#DIV/0!</v>
      </c>
      <c r="C699" t="e">
        <f t="shared" ca="1" si="46"/>
        <v>#DIV/0!</v>
      </c>
      <c r="D699" t="e">
        <f t="shared" ca="1" si="44"/>
        <v>#DIV/0!</v>
      </c>
    </row>
    <row r="700" spans="1:4">
      <c r="A700" t="e">
        <f t="shared" ca="1" si="43"/>
        <v>#DIV/0!</v>
      </c>
      <c r="B700" t="e">
        <f t="shared" ca="1" si="45"/>
        <v>#DIV/0!</v>
      </c>
      <c r="C700" t="e">
        <f t="shared" ca="1" si="46"/>
        <v>#DIV/0!</v>
      </c>
      <c r="D700" t="e">
        <f t="shared" ca="1" si="44"/>
        <v>#DIV/0!</v>
      </c>
    </row>
    <row r="701" spans="1:4">
      <c r="A701" t="e">
        <f t="shared" ca="1" si="43"/>
        <v>#DIV/0!</v>
      </c>
      <c r="B701" t="e">
        <f t="shared" ca="1" si="45"/>
        <v>#DIV/0!</v>
      </c>
      <c r="C701" t="e">
        <f t="shared" ca="1" si="46"/>
        <v>#DIV/0!</v>
      </c>
      <c r="D701" t="e">
        <f t="shared" ca="1" si="44"/>
        <v>#DIV/0!</v>
      </c>
    </row>
    <row r="702" spans="1:4">
      <c r="A702" t="e">
        <f t="shared" ca="1" si="43"/>
        <v>#DIV/0!</v>
      </c>
      <c r="B702" t="e">
        <f t="shared" ca="1" si="45"/>
        <v>#DIV/0!</v>
      </c>
      <c r="C702" t="e">
        <f t="shared" ca="1" si="46"/>
        <v>#DIV/0!</v>
      </c>
      <c r="D702" t="e">
        <f t="shared" ca="1" si="44"/>
        <v>#DIV/0!</v>
      </c>
    </row>
    <row r="703" spans="1:4">
      <c r="A703" t="e">
        <f t="shared" ca="1" si="43"/>
        <v>#DIV/0!</v>
      </c>
      <c r="B703" t="e">
        <f t="shared" ca="1" si="45"/>
        <v>#DIV/0!</v>
      </c>
      <c r="C703" t="e">
        <f t="shared" ca="1" si="46"/>
        <v>#DIV/0!</v>
      </c>
      <c r="D703" t="e">
        <f t="shared" ca="1" si="44"/>
        <v>#DIV/0!</v>
      </c>
    </row>
    <row r="704" spans="1:4">
      <c r="A704" t="e">
        <f t="shared" ca="1" si="43"/>
        <v>#DIV/0!</v>
      </c>
      <c r="B704" t="e">
        <f t="shared" ca="1" si="45"/>
        <v>#DIV/0!</v>
      </c>
      <c r="C704" t="e">
        <f t="shared" ca="1" si="46"/>
        <v>#DIV/0!</v>
      </c>
      <c r="D704" t="e">
        <f t="shared" ca="1" si="44"/>
        <v>#DIV/0!</v>
      </c>
    </row>
    <row r="705" spans="1:4">
      <c r="A705" t="e">
        <f t="shared" ca="1" si="43"/>
        <v>#DIV/0!</v>
      </c>
      <c r="B705" t="e">
        <f t="shared" ca="1" si="45"/>
        <v>#DIV/0!</v>
      </c>
      <c r="C705" t="e">
        <f t="shared" ca="1" si="46"/>
        <v>#DIV/0!</v>
      </c>
      <c r="D705" t="e">
        <f t="shared" ca="1" si="44"/>
        <v>#DIV/0!</v>
      </c>
    </row>
    <row r="706" spans="1:4">
      <c r="A706" t="e">
        <f t="shared" ca="1" si="43"/>
        <v>#DIV/0!</v>
      </c>
      <c r="B706" t="e">
        <f t="shared" ca="1" si="45"/>
        <v>#DIV/0!</v>
      </c>
      <c r="C706" t="e">
        <f t="shared" ca="1" si="46"/>
        <v>#DIV/0!</v>
      </c>
      <c r="D706" t="e">
        <f t="shared" ca="1" si="44"/>
        <v>#DIV/0!</v>
      </c>
    </row>
    <row r="707" spans="1:4">
      <c r="A707" t="e">
        <f t="shared" ca="1" si="43"/>
        <v>#DIV/0!</v>
      </c>
      <c r="B707" t="e">
        <f t="shared" ca="1" si="45"/>
        <v>#DIV/0!</v>
      </c>
      <c r="C707" t="e">
        <f t="shared" ca="1" si="46"/>
        <v>#DIV/0!</v>
      </c>
      <c r="D707" t="e">
        <f t="shared" ca="1" si="44"/>
        <v>#DIV/0!</v>
      </c>
    </row>
    <row r="708" spans="1:4">
      <c r="A708" t="e">
        <f t="shared" ca="1" si="43"/>
        <v>#DIV/0!</v>
      </c>
      <c r="B708" t="e">
        <f t="shared" ca="1" si="45"/>
        <v>#DIV/0!</v>
      </c>
      <c r="C708" t="e">
        <f t="shared" ca="1" si="46"/>
        <v>#DIV/0!</v>
      </c>
      <c r="D708" t="e">
        <f t="shared" ca="1" si="44"/>
        <v>#DIV/0!</v>
      </c>
    </row>
    <row r="709" spans="1:4">
      <c r="A709" t="e">
        <f t="shared" ca="1" si="43"/>
        <v>#DIV/0!</v>
      </c>
      <c r="B709" t="e">
        <f t="shared" ca="1" si="45"/>
        <v>#DIV/0!</v>
      </c>
      <c r="C709" t="e">
        <f t="shared" ca="1" si="46"/>
        <v>#DIV/0!</v>
      </c>
      <c r="D709" t="e">
        <f t="shared" ca="1" si="44"/>
        <v>#DIV/0!</v>
      </c>
    </row>
    <row r="710" spans="1:4">
      <c r="A710" t="e">
        <f t="shared" ca="1" si="43"/>
        <v>#DIV/0!</v>
      </c>
      <c r="B710" t="e">
        <f t="shared" ca="1" si="45"/>
        <v>#DIV/0!</v>
      </c>
      <c r="C710" t="e">
        <f t="shared" ca="1" si="46"/>
        <v>#DIV/0!</v>
      </c>
      <c r="D710" t="e">
        <f t="shared" ca="1" si="44"/>
        <v>#DIV/0!</v>
      </c>
    </row>
    <row r="711" spans="1:4">
      <c r="A711" t="e">
        <f t="shared" ca="1" si="43"/>
        <v>#DIV/0!</v>
      </c>
      <c r="B711" t="e">
        <f t="shared" ca="1" si="45"/>
        <v>#DIV/0!</v>
      </c>
      <c r="C711" t="e">
        <f t="shared" ca="1" si="46"/>
        <v>#DIV/0!</v>
      </c>
      <c r="D711" t="e">
        <f t="shared" ca="1" si="44"/>
        <v>#DIV/0!</v>
      </c>
    </row>
    <row r="712" spans="1:4">
      <c r="A712" t="e">
        <f t="shared" ref="A712:A775" ca="1" si="47">A711+1</f>
        <v>#DIV/0!</v>
      </c>
      <c r="B712" t="e">
        <f t="shared" ca="1" si="45"/>
        <v>#DIV/0!</v>
      </c>
      <c r="C712" t="e">
        <f t="shared" ca="1" si="46"/>
        <v>#DIV/0!</v>
      </c>
      <c r="D712" t="e">
        <f t="shared" ref="D712:D775" ca="1" si="48">10^((C712/K$66)+LOG10(C$2))</f>
        <v>#DIV/0!</v>
      </c>
    </row>
    <row r="713" spans="1:4">
      <c r="A713" t="e">
        <f t="shared" ca="1" si="47"/>
        <v>#DIV/0!</v>
      </c>
      <c r="B713" t="e">
        <f t="shared" ref="B713:B776" ca="1" si="49">1/(B$70*A713)</f>
        <v>#DIV/0!</v>
      </c>
      <c r="C713" t="e">
        <f t="shared" ref="C713:C776" ca="1" si="50">LOG10(B713)</f>
        <v>#DIV/0!</v>
      </c>
      <c r="D713" t="e">
        <f t="shared" ca="1" si="48"/>
        <v>#DIV/0!</v>
      </c>
    </row>
    <row r="714" spans="1:4">
      <c r="A714" t="e">
        <f t="shared" ca="1" si="47"/>
        <v>#DIV/0!</v>
      </c>
      <c r="B714" t="e">
        <f t="shared" ca="1" si="49"/>
        <v>#DIV/0!</v>
      </c>
      <c r="C714" t="e">
        <f t="shared" ca="1" si="50"/>
        <v>#DIV/0!</v>
      </c>
      <c r="D714" t="e">
        <f t="shared" ca="1" si="48"/>
        <v>#DIV/0!</v>
      </c>
    </row>
    <row r="715" spans="1:4">
      <c r="A715" t="e">
        <f t="shared" ca="1" si="47"/>
        <v>#DIV/0!</v>
      </c>
      <c r="B715" t="e">
        <f t="shared" ca="1" si="49"/>
        <v>#DIV/0!</v>
      </c>
      <c r="C715" t="e">
        <f t="shared" ca="1" si="50"/>
        <v>#DIV/0!</v>
      </c>
      <c r="D715" t="e">
        <f t="shared" ca="1" si="48"/>
        <v>#DIV/0!</v>
      </c>
    </row>
    <row r="716" spans="1:4">
      <c r="A716" t="e">
        <f t="shared" ca="1" si="47"/>
        <v>#DIV/0!</v>
      </c>
      <c r="B716" t="e">
        <f t="shared" ca="1" si="49"/>
        <v>#DIV/0!</v>
      </c>
      <c r="C716" t="e">
        <f t="shared" ca="1" si="50"/>
        <v>#DIV/0!</v>
      </c>
      <c r="D716" t="e">
        <f t="shared" ca="1" si="48"/>
        <v>#DIV/0!</v>
      </c>
    </row>
    <row r="717" spans="1:4">
      <c r="A717" t="e">
        <f t="shared" ca="1" si="47"/>
        <v>#DIV/0!</v>
      </c>
      <c r="B717" t="e">
        <f t="shared" ca="1" si="49"/>
        <v>#DIV/0!</v>
      </c>
      <c r="C717" t="e">
        <f t="shared" ca="1" si="50"/>
        <v>#DIV/0!</v>
      </c>
      <c r="D717" t="e">
        <f t="shared" ca="1" si="48"/>
        <v>#DIV/0!</v>
      </c>
    </row>
    <row r="718" spans="1:4">
      <c r="A718" t="e">
        <f t="shared" ca="1" si="47"/>
        <v>#DIV/0!</v>
      </c>
      <c r="B718" t="e">
        <f t="shared" ca="1" si="49"/>
        <v>#DIV/0!</v>
      </c>
      <c r="C718" t="e">
        <f t="shared" ca="1" si="50"/>
        <v>#DIV/0!</v>
      </c>
      <c r="D718" t="e">
        <f t="shared" ca="1" si="48"/>
        <v>#DIV/0!</v>
      </c>
    </row>
    <row r="719" spans="1:4">
      <c r="A719" t="e">
        <f t="shared" ca="1" si="47"/>
        <v>#DIV/0!</v>
      </c>
      <c r="B719" t="e">
        <f t="shared" ca="1" si="49"/>
        <v>#DIV/0!</v>
      </c>
      <c r="C719" t="e">
        <f t="shared" ca="1" si="50"/>
        <v>#DIV/0!</v>
      </c>
      <c r="D719" t="e">
        <f t="shared" ca="1" si="48"/>
        <v>#DIV/0!</v>
      </c>
    </row>
    <row r="720" spans="1:4">
      <c r="A720" t="e">
        <f t="shared" ca="1" si="47"/>
        <v>#DIV/0!</v>
      </c>
      <c r="B720" t="e">
        <f t="shared" ca="1" si="49"/>
        <v>#DIV/0!</v>
      </c>
      <c r="C720" t="e">
        <f t="shared" ca="1" si="50"/>
        <v>#DIV/0!</v>
      </c>
      <c r="D720" t="e">
        <f t="shared" ca="1" si="48"/>
        <v>#DIV/0!</v>
      </c>
    </row>
    <row r="721" spans="1:4">
      <c r="A721" t="e">
        <f t="shared" ca="1" si="47"/>
        <v>#DIV/0!</v>
      </c>
      <c r="B721" t="e">
        <f t="shared" ca="1" si="49"/>
        <v>#DIV/0!</v>
      </c>
      <c r="C721" t="e">
        <f t="shared" ca="1" si="50"/>
        <v>#DIV/0!</v>
      </c>
      <c r="D721" t="e">
        <f t="shared" ca="1" si="48"/>
        <v>#DIV/0!</v>
      </c>
    </row>
    <row r="722" spans="1:4">
      <c r="A722" t="e">
        <f t="shared" ca="1" si="47"/>
        <v>#DIV/0!</v>
      </c>
      <c r="B722" t="e">
        <f t="shared" ca="1" si="49"/>
        <v>#DIV/0!</v>
      </c>
      <c r="C722" t="e">
        <f t="shared" ca="1" si="50"/>
        <v>#DIV/0!</v>
      </c>
      <c r="D722" t="e">
        <f t="shared" ca="1" si="48"/>
        <v>#DIV/0!</v>
      </c>
    </row>
    <row r="723" spans="1:4">
      <c r="A723" t="e">
        <f t="shared" ca="1" si="47"/>
        <v>#DIV/0!</v>
      </c>
      <c r="B723" t="e">
        <f t="shared" ca="1" si="49"/>
        <v>#DIV/0!</v>
      </c>
      <c r="C723" t="e">
        <f t="shared" ca="1" si="50"/>
        <v>#DIV/0!</v>
      </c>
      <c r="D723" t="e">
        <f t="shared" ca="1" si="48"/>
        <v>#DIV/0!</v>
      </c>
    </row>
    <row r="724" spans="1:4">
      <c r="A724" t="e">
        <f t="shared" ca="1" si="47"/>
        <v>#DIV/0!</v>
      </c>
      <c r="B724" t="e">
        <f t="shared" ca="1" si="49"/>
        <v>#DIV/0!</v>
      </c>
      <c r="C724" t="e">
        <f t="shared" ca="1" si="50"/>
        <v>#DIV/0!</v>
      </c>
      <c r="D724" t="e">
        <f t="shared" ca="1" si="48"/>
        <v>#DIV/0!</v>
      </c>
    </row>
    <row r="725" spans="1:4">
      <c r="A725" t="e">
        <f t="shared" ca="1" si="47"/>
        <v>#DIV/0!</v>
      </c>
      <c r="B725" t="e">
        <f t="shared" ca="1" si="49"/>
        <v>#DIV/0!</v>
      </c>
      <c r="C725" t="e">
        <f t="shared" ca="1" si="50"/>
        <v>#DIV/0!</v>
      </c>
      <c r="D725" t="e">
        <f t="shared" ca="1" si="48"/>
        <v>#DIV/0!</v>
      </c>
    </row>
    <row r="726" spans="1:4">
      <c r="A726" t="e">
        <f t="shared" ca="1" si="47"/>
        <v>#DIV/0!</v>
      </c>
      <c r="B726" t="e">
        <f t="shared" ca="1" si="49"/>
        <v>#DIV/0!</v>
      </c>
      <c r="C726" t="e">
        <f t="shared" ca="1" si="50"/>
        <v>#DIV/0!</v>
      </c>
      <c r="D726" t="e">
        <f t="shared" ca="1" si="48"/>
        <v>#DIV/0!</v>
      </c>
    </row>
    <row r="727" spans="1:4">
      <c r="A727" t="e">
        <f t="shared" ca="1" si="47"/>
        <v>#DIV/0!</v>
      </c>
      <c r="B727" t="e">
        <f t="shared" ca="1" si="49"/>
        <v>#DIV/0!</v>
      </c>
      <c r="C727" t="e">
        <f t="shared" ca="1" si="50"/>
        <v>#DIV/0!</v>
      </c>
      <c r="D727" t="e">
        <f t="shared" ca="1" si="48"/>
        <v>#DIV/0!</v>
      </c>
    </row>
    <row r="728" spans="1:4">
      <c r="A728" t="e">
        <f t="shared" ca="1" si="47"/>
        <v>#DIV/0!</v>
      </c>
      <c r="B728" t="e">
        <f t="shared" ca="1" si="49"/>
        <v>#DIV/0!</v>
      </c>
      <c r="C728" t="e">
        <f t="shared" ca="1" si="50"/>
        <v>#DIV/0!</v>
      </c>
      <c r="D728" t="e">
        <f t="shared" ca="1" si="48"/>
        <v>#DIV/0!</v>
      </c>
    </row>
    <row r="729" spans="1:4">
      <c r="A729" t="e">
        <f t="shared" ca="1" si="47"/>
        <v>#DIV/0!</v>
      </c>
      <c r="B729" t="e">
        <f t="shared" ca="1" si="49"/>
        <v>#DIV/0!</v>
      </c>
      <c r="C729" t="e">
        <f t="shared" ca="1" si="50"/>
        <v>#DIV/0!</v>
      </c>
      <c r="D729" t="e">
        <f t="shared" ca="1" si="48"/>
        <v>#DIV/0!</v>
      </c>
    </row>
    <row r="730" spans="1:4">
      <c r="A730" t="e">
        <f t="shared" ca="1" si="47"/>
        <v>#DIV/0!</v>
      </c>
      <c r="B730" t="e">
        <f t="shared" ca="1" si="49"/>
        <v>#DIV/0!</v>
      </c>
      <c r="C730" t="e">
        <f t="shared" ca="1" si="50"/>
        <v>#DIV/0!</v>
      </c>
      <c r="D730" t="e">
        <f t="shared" ca="1" si="48"/>
        <v>#DIV/0!</v>
      </c>
    </row>
    <row r="731" spans="1:4">
      <c r="A731" t="e">
        <f t="shared" ca="1" si="47"/>
        <v>#DIV/0!</v>
      </c>
      <c r="B731" t="e">
        <f t="shared" ca="1" si="49"/>
        <v>#DIV/0!</v>
      </c>
      <c r="C731" t="e">
        <f t="shared" ca="1" si="50"/>
        <v>#DIV/0!</v>
      </c>
      <c r="D731" t="e">
        <f t="shared" ca="1" si="48"/>
        <v>#DIV/0!</v>
      </c>
    </row>
    <row r="732" spans="1:4">
      <c r="A732" t="e">
        <f t="shared" ca="1" si="47"/>
        <v>#DIV/0!</v>
      </c>
      <c r="B732" t="e">
        <f t="shared" ca="1" si="49"/>
        <v>#DIV/0!</v>
      </c>
      <c r="C732" t="e">
        <f t="shared" ca="1" si="50"/>
        <v>#DIV/0!</v>
      </c>
      <c r="D732" t="e">
        <f t="shared" ca="1" si="48"/>
        <v>#DIV/0!</v>
      </c>
    </row>
    <row r="733" spans="1:4">
      <c r="A733" t="e">
        <f t="shared" ca="1" si="47"/>
        <v>#DIV/0!</v>
      </c>
      <c r="B733" t="e">
        <f t="shared" ca="1" si="49"/>
        <v>#DIV/0!</v>
      </c>
      <c r="C733" t="e">
        <f t="shared" ca="1" si="50"/>
        <v>#DIV/0!</v>
      </c>
      <c r="D733" t="e">
        <f t="shared" ca="1" si="48"/>
        <v>#DIV/0!</v>
      </c>
    </row>
    <row r="734" spans="1:4">
      <c r="A734" t="e">
        <f t="shared" ca="1" si="47"/>
        <v>#DIV/0!</v>
      </c>
      <c r="B734" t="e">
        <f t="shared" ca="1" si="49"/>
        <v>#DIV/0!</v>
      </c>
      <c r="C734" t="e">
        <f t="shared" ca="1" si="50"/>
        <v>#DIV/0!</v>
      </c>
      <c r="D734" t="e">
        <f t="shared" ca="1" si="48"/>
        <v>#DIV/0!</v>
      </c>
    </row>
    <row r="735" spans="1:4">
      <c r="A735" t="e">
        <f t="shared" ca="1" si="47"/>
        <v>#DIV/0!</v>
      </c>
      <c r="B735" t="e">
        <f t="shared" ca="1" si="49"/>
        <v>#DIV/0!</v>
      </c>
      <c r="C735" t="e">
        <f t="shared" ca="1" si="50"/>
        <v>#DIV/0!</v>
      </c>
      <c r="D735" t="e">
        <f t="shared" ca="1" si="48"/>
        <v>#DIV/0!</v>
      </c>
    </row>
    <row r="736" spans="1:4">
      <c r="A736" t="e">
        <f t="shared" ca="1" si="47"/>
        <v>#DIV/0!</v>
      </c>
      <c r="B736" t="e">
        <f t="shared" ca="1" si="49"/>
        <v>#DIV/0!</v>
      </c>
      <c r="C736" t="e">
        <f t="shared" ca="1" si="50"/>
        <v>#DIV/0!</v>
      </c>
      <c r="D736" t="e">
        <f t="shared" ca="1" si="48"/>
        <v>#DIV/0!</v>
      </c>
    </row>
    <row r="737" spans="1:4">
      <c r="A737" t="e">
        <f t="shared" ca="1" si="47"/>
        <v>#DIV/0!</v>
      </c>
      <c r="B737" t="e">
        <f t="shared" ca="1" si="49"/>
        <v>#DIV/0!</v>
      </c>
      <c r="C737" t="e">
        <f t="shared" ca="1" si="50"/>
        <v>#DIV/0!</v>
      </c>
      <c r="D737" t="e">
        <f t="shared" ca="1" si="48"/>
        <v>#DIV/0!</v>
      </c>
    </row>
    <row r="738" spans="1:4">
      <c r="A738" t="e">
        <f t="shared" ca="1" si="47"/>
        <v>#DIV/0!</v>
      </c>
      <c r="B738" t="e">
        <f t="shared" ca="1" si="49"/>
        <v>#DIV/0!</v>
      </c>
      <c r="C738" t="e">
        <f t="shared" ca="1" si="50"/>
        <v>#DIV/0!</v>
      </c>
      <c r="D738" t="e">
        <f t="shared" ca="1" si="48"/>
        <v>#DIV/0!</v>
      </c>
    </row>
    <row r="739" spans="1:4">
      <c r="A739" t="e">
        <f t="shared" ca="1" si="47"/>
        <v>#DIV/0!</v>
      </c>
      <c r="B739" t="e">
        <f t="shared" ca="1" si="49"/>
        <v>#DIV/0!</v>
      </c>
      <c r="C739" t="e">
        <f t="shared" ca="1" si="50"/>
        <v>#DIV/0!</v>
      </c>
      <c r="D739" t="e">
        <f t="shared" ca="1" si="48"/>
        <v>#DIV/0!</v>
      </c>
    </row>
    <row r="740" spans="1:4">
      <c r="A740" t="e">
        <f t="shared" ca="1" si="47"/>
        <v>#DIV/0!</v>
      </c>
      <c r="B740" t="e">
        <f t="shared" ca="1" si="49"/>
        <v>#DIV/0!</v>
      </c>
      <c r="C740" t="e">
        <f t="shared" ca="1" si="50"/>
        <v>#DIV/0!</v>
      </c>
      <c r="D740" t="e">
        <f t="shared" ca="1" si="48"/>
        <v>#DIV/0!</v>
      </c>
    </row>
    <row r="741" spans="1:4">
      <c r="A741" t="e">
        <f t="shared" ca="1" si="47"/>
        <v>#DIV/0!</v>
      </c>
      <c r="B741" t="e">
        <f t="shared" ca="1" si="49"/>
        <v>#DIV/0!</v>
      </c>
      <c r="C741" t="e">
        <f t="shared" ca="1" si="50"/>
        <v>#DIV/0!</v>
      </c>
      <c r="D741" t="e">
        <f t="shared" ca="1" si="48"/>
        <v>#DIV/0!</v>
      </c>
    </row>
    <row r="742" spans="1:4">
      <c r="A742" t="e">
        <f t="shared" ca="1" si="47"/>
        <v>#DIV/0!</v>
      </c>
      <c r="B742" t="e">
        <f t="shared" ca="1" si="49"/>
        <v>#DIV/0!</v>
      </c>
      <c r="C742" t="e">
        <f t="shared" ca="1" si="50"/>
        <v>#DIV/0!</v>
      </c>
      <c r="D742" t="e">
        <f t="shared" ca="1" si="48"/>
        <v>#DIV/0!</v>
      </c>
    </row>
    <row r="743" spans="1:4">
      <c r="A743" t="e">
        <f t="shared" ca="1" si="47"/>
        <v>#DIV/0!</v>
      </c>
      <c r="B743" t="e">
        <f t="shared" ca="1" si="49"/>
        <v>#DIV/0!</v>
      </c>
      <c r="C743" t="e">
        <f t="shared" ca="1" si="50"/>
        <v>#DIV/0!</v>
      </c>
      <c r="D743" t="e">
        <f t="shared" ca="1" si="48"/>
        <v>#DIV/0!</v>
      </c>
    </row>
    <row r="744" spans="1:4">
      <c r="A744" t="e">
        <f t="shared" ca="1" si="47"/>
        <v>#DIV/0!</v>
      </c>
      <c r="B744" t="e">
        <f t="shared" ca="1" si="49"/>
        <v>#DIV/0!</v>
      </c>
      <c r="C744" t="e">
        <f t="shared" ca="1" si="50"/>
        <v>#DIV/0!</v>
      </c>
      <c r="D744" t="e">
        <f t="shared" ca="1" si="48"/>
        <v>#DIV/0!</v>
      </c>
    </row>
    <row r="745" spans="1:4">
      <c r="A745" t="e">
        <f t="shared" ca="1" si="47"/>
        <v>#DIV/0!</v>
      </c>
      <c r="B745" t="e">
        <f t="shared" ca="1" si="49"/>
        <v>#DIV/0!</v>
      </c>
      <c r="C745" t="e">
        <f t="shared" ca="1" si="50"/>
        <v>#DIV/0!</v>
      </c>
      <c r="D745" t="e">
        <f t="shared" ca="1" si="48"/>
        <v>#DIV/0!</v>
      </c>
    </row>
    <row r="746" spans="1:4">
      <c r="A746" t="e">
        <f t="shared" ca="1" si="47"/>
        <v>#DIV/0!</v>
      </c>
      <c r="B746" t="e">
        <f t="shared" ca="1" si="49"/>
        <v>#DIV/0!</v>
      </c>
      <c r="C746" t="e">
        <f t="shared" ca="1" si="50"/>
        <v>#DIV/0!</v>
      </c>
      <c r="D746" t="e">
        <f t="shared" ca="1" si="48"/>
        <v>#DIV/0!</v>
      </c>
    </row>
    <row r="747" spans="1:4">
      <c r="A747" t="e">
        <f t="shared" ca="1" si="47"/>
        <v>#DIV/0!</v>
      </c>
      <c r="B747" t="e">
        <f t="shared" ca="1" si="49"/>
        <v>#DIV/0!</v>
      </c>
      <c r="C747" t="e">
        <f t="shared" ca="1" si="50"/>
        <v>#DIV/0!</v>
      </c>
      <c r="D747" t="e">
        <f t="shared" ca="1" si="48"/>
        <v>#DIV/0!</v>
      </c>
    </row>
    <row r="748" spans="1:4">
      <c r="A748" t="e">
        <f t="shared" ca="1" si="47"/>
        <v>#DIV/0!</v>
      </c>
      <c r="B748" t="e">
        <f t="shared" ca="1" si="49"/>
        <v>#DIV/0!</v>
      </c>
      <c r="C748" t="e">
        <f t="shared" ca="1" si="50"/>
        <v>#DIV/0!</v>
      </c>
      <c r="D748" t="e">
        <f t="shared" ca="1" si="48"/>
        <v>#DIV/0!</v>
      </c>
    </row>
    <row r="749" spans="1:4">
      <c r="A749" t="e">
        <f t="shared" ca="1" si="47"/>
        <v>#DIV/0!</v>
      </c>
      <c r="B749" t="e">
        <f t="shared" ca="1" si="49"/>
        <v>#DIV/0!</v>
      </c>
      <c r="C749" t="e">
        <f t="shared" ca="1" si="50"/>
        <v>#DIV/0!</v>
      </c>
      <c r="D749" t="e">
        <f t="shared" ca="1" si="48"/>
        <v>#DIV/0!</v>
      </c>
    </row>
    <row r="750" spans="1:4">
      <c r="A750" t="e">
        <f t="shared" ca="1" si="47"/>
        <v>#DIV/0!</v>
      </c>
      <c r="B750" t="e">
        <f t="shared" ca="1" si="49"/>
        <v>#DIV/0!</v>
      </c>
      <c r="C750" t="e">
        <f t="shared" ca="1" si="50"/>
        <v>#DIV/0!</v>
      </c>
      <c r="D750" t="e">
        <f t="shared" ca="1" si="48"/>
        <v>#DIV/0!</v>
      </c>
    </row>
    <row r="751" spans="1:4">
      <c r="A751" t="e">
        <f t="shared" ca="1" si="47"/>
        <v>#DIV/0!</v>
      </c>
      <c r="B751" t="e">
        <f t="shared" ca="1" si="49"/>
        <v>#DIV/0!</v>
      </c>
      <c r="C751" t="e">
        <f t="shared" ca="1" si="50"/>
        <v>#DIV/0!</v>
      </c>
      <c r="D751" t="e">
        <f t="shared" ca="1" si="48"/>
        <v>#DIV/0!</v>
      </c>
    </row>
    <row r="752" spans="1:4">
      <c r="A752" t="e">
        <f t="shared" ca="1" si="47"/>
        <v>#DIV/0!</v>
      </c>
      <c r="B752" t="e">
        <f t="shared" ca="1" si="49"/>
        <v>#DIV/0!</v>
      </c>
      <c r="C752" t="e">
        <f t="shared" ca="1" si="50"/>
        <v>#DIV/0!</v>
      </c>
      <c r="D752" t="e">
        <f t="shared" ca="1" si="48"/>
        <v>#DIV/0!</v>
      </c>
    </row>
    <row r="753" spans="1:4">
      <c r="A753" t="e">
        <f t="shared" ca="1" si="47"/>
        <v>#DIV/0!</v>
      </c>
      <c r="B753" t="e">
        <f t="shared" ca="1" si="49"/>
        <v>#DIV/0!</v>
      </c>
      <c r="C753" t="e">
        <f t="shared" ca="1" si="50"/>
        <v>#DIV/0!</v>
      </c>
      <c r="D753" t="e">
        <f t="shared" ca="1" si="48"/>
        <v>#DIV/0!</v>
      </c>
    </row>
    <row r="754" spans="1:4">
      <c r="A754" t="e">
        <f t="shared" ca="1" si="47"/>
        <v>#DIV/0!</v>
      </c>
      <c r="B754" t="e">
        <f t="shared" ca="1" si="49"/>
        <v>#DIV/0!</v>
      </c>
      <c r="C754" t="e">
        <f t="shared" ca="1" si="50"/>
        <v>#DIV/0!</v>
      </c>
      <c r="D754" t="e">
        <f t="shared" ca="1" si="48"/>
        <v>#DIV/0!</v>
      </c>
    </row>
    <row r="755" spans="1:4">
      <c r="A755" t="e">
        <f t="shared" ca="1" si="47"/>
        <v>#DIV/0!</v>
      </c>
      <c r="B755" t="e">
        <f t="shared" ca="1" si="49"/>
        <v>#DIV/0!</v>
      </c>
      <c r="C755" t="e">
        <f t="shared" ca="1" si="50"/>
        <v>#DIV/0!</v>
      </c>
      <c r="D755" t="e">
        <f t="shared" ca="1" si="48"/>
        <v>#DIV/0!</v>
      </c>
    </row>
    <row r="756" spans="1:4">
      <c r="A756" t="e">
        <f t="shared" ca="1" si="47"/>
        <v>#DIV/0!</v>
      </c>
      <c r="B756" t="e">
        <f t="shared" ca="1" si="49"/>
        <v>#DIV/0!</v>
      </c>
      <c r="C756" t="e">
        <f t="shared" ca="1" si="50"/>
        <v>#DIV/0!</v>
      </c>
      <c r="D756" t="e">
        <f t="shared" ca="1" si="48"/>
        <v>#DIV/0!</v>
      </c>
    </row>
    <row r="757" spans="1:4">
      <c r="A757" t="e">
        <f t="shared" ca="1" si="47"/>
        <v>#DIV/0!</v>
      </c>
      <c r="B757" t="e">
        <f t="shared" ca="1" si="49"/>
        <v>#DIV/0!</v>
      </c>
      <c r="C757" t="e">
        <f t="shared" ca="1" si="50"/>
        <v>#DIV/0!</v>
      </c>
      <c r="D757" t="e">
        <f t="shared" ca="1" si="48"/>
        <v>#DIV/0!</v>
      </c>
    </row>
    <row r="758" spans="1:4">
      <c r="A758" t="e">
        <f t="shared" ca="1" si="47"/>
        <v>#DIV/0!</v>
      </c>
      <c r="B758" t="e">
        <f t="shared" ca="1" si="49"/>
        <v>#DIV/0!</v>
      </c>
      <c r="C758" t="e">
        <f t="shared" ca="1" si="50"/>
        <v>#DIV/0!</v>
      </c>
      <c r="D758" t="e">
        <f t="shared" ca="1" si="48"/>
        <v>#DIV/0!</v>
      </c>
    </row>
    <row r="759" spans="1:4">
      <c r="A759" t="e">
        <f t="shared" ca="1" si="47"/>
        <v>#DIV/0!</v>
      </c>
      <c r="B759" t="e">
        <f t="shared" ca="1" si="49"/>
        <v>#DIV/0!</v>
      </c>
      <c r="C759" t="e">
        <f t="shared" ca="1" si="50"/>
        <v>#DIV/0!</v>
      </c>
      <c r="D759" t="e">
        <f t="shared" ca="1" si="48"/>
        <v>#DIV/0!</v>
      </c>
    </row>
    <row r="760" spans="1:4">
      <c r="A760" t="e">
        <f t="shared" ca="1" si="47"/>
        <v>#DIV/0!</v>
      </c>
      <c r="B760" t="e">
        <f t="shared" ca="1" si="49"/>
        <v>#DIV/0!</v>
      </c>
      <c r="C760" t="e">
        <f t="shared" ca="1" si="50"/>
        <v>#DIV/0!</v>
      </c>
      <c r="D760" t="e">
        <f t="shared" ca="1" si="48"/>
        <v>#DIV/0!</v>
      </c>
    </row>
    <row r="761" spans="1:4">
      <c r="A761" t="e">
        <f t="shared" ca="1" si="47"/>
        <v>#DIV/0!</v>
      </c>
      <c r="B761" t="e">
        <f t="shared" ca="1" si="49"/>
        <v>#DIV/0!</v>
      </c>
      <c r="C761" t="e">
        <f t="shared" ca="1" si="50"/>
        <v>#DIV/0!</v>
      </c>
      <c r="D761" t="e">
        <f t="shared" ca="1" si="48"/>
        <v>#DIV/0!</v>
      </c>
    </row>
    <row r="762" spans="1:4">
      <c r="A762" t="e">
        <f t="shared" ca="1" si="47"/>
        <v>#DIV/0!</v>
      </c>
      <c r="B762" t="e">
        <f t="shared" ca="1" si="49"/>
        <v>#DIV/0!</v>
      </c>
      <c r="C762" t="e">
        <f t="shared" ca="1" si="50"/>
        <v>#DIV/0!</v>
      </c>
      <c r="D762" t="e">
        <f t="shared" ca="1" si="48"/>
        <v>#DIV/0!</v>
      </c>
    </row>
    <row r="763" spans="1:4">
      <c r="A763" t="e">
        <f t="shared" ca="1" si="47"/>
        <v>#DIV/0!</v>
      </c>
      <c r="B763" t="e">
        <f t="shared" ca="1" si="49"/>
        <v>#DIV/0!</v>
      </c>
      <c r="C763" t="e">
        <f t="shared" ca="1" si="50"/>
        <v>#DIV/0!</v>
      </c>
      <c r="D763" t="e">
        <f t="shared" ca="1" si="48"/>
        <v>#DIV/0!</v>
      </c>
    </row>
    <row r="764" spans="1:4">
      <c r="A764" t="e">
        <f t="shared" ca="1" si="47"/>
        <v>#DIV/0!</v>
      </c>
      <c r="B764" t="e">
        <f t="shared" ca="1" si="49"/>
        <v>#DIV/0!</v>
      </c>
      <c r="C764" t="e">
        <f t="shared" ca="1" si="50"/>
        <v>#DIV/0!</v>
      </c>
      <c r="D764" t="e">
        <f t="shared" ca="1" si="48"/>
        <v>#DIV/0!</v>
      </c>
    </row>
    <row r="765" spans="1:4">
      <c r="A765" t="e">
        <f t="shared" ca="1" si="47"/>
        <v>#DIV/0!</v>
      </c>
      <c r="B765" t="e">
        <f t="shared" ca="1" si="49"/>
        <v>#DIV/0!</v>
      </c>
      <c r="C765" t="e">
        <f t="shared" ca="1" si="50"/>
        <v>#DIV/0!</v>
      </c>
      <c r="D765" t="e">
        <f t="shared" ca="1" si="48"/>
        <v>#DIV/0!</v>
      </c>
    </row>
    <row r="766" spans="1:4">
      <c r="A766" t="e">
        <f t="shared" ca="1" si="47"/>
        <v>#DIV/0!</v>
      </c>
      <c r="B766" t="e">
        <f t="shared" ca="1" si="49"/>
        <v>#DIV/0!</v>
      </c>
      <c r="C766" t="e">
        <f t="shared" ca="1" si="50"/>
        <v>#DIV/0!</v>
      </c>
      <c r="D766" t="e">
        <f t="shared" ca="1" si="48"/>
        <v>#DIV/0!</v>
      </c>
    </row>
    <row r="767" spans="1:4">
      <c r="A767" t="e">
        <f t="shared" ca="1" si="47"/>
        <v>#DIV/0!</v>
      </c>
      <c r="B767" t="e">
        <f t="shared" ca="1" si="49"/>
        <v>#DIV/0!</v>
      </c>
      <c r="C767" t="e">
        <f t="shared" ca="1" si="50"/>
        <v>#DIV/0!</v>
      </c>
      <c r="D767" t="e">
        <f t="shared" ca="1" si="48"/>
        <v>#DIV/0!</v>
      </c>
    </row>
    <row r="768" spans="1:4">
      <c r="A768" t="e">
        <f t="shared" ca="1" si="47"/>
        <v>#DIV/0!</v>
      </c>
      <c r="B768" t="e">
        <f t="shared" ca="1" si="49"/>
        <v>#DIV/0!</v>
      </c>
      <c r="C768" t="e">
        <f t="shared" ca="1" si="50"/>
        <v>#DIV/0!</v>
      </c>
      <c r="D768" t="e">
        <f t="shared" ca="1" si="48"/>
        <v>#DIV/0!</v>
      </c>
    </row>
    <row r="769" spans="1:4">
      <c r="A769" t="e">
        <f t="shared" ca="1" si="47"/>
        <v>#DIV/0!</v>
      </c>
      <c r="B769" t="e">
        <f t="shared" ca="1" si="49"/>
        <v>#DIV/0!</v>
      </c>
      <c r="C769" t="e">
        <f t="shared" ca="1" si="50"/>
        <v>#DIV/0!</v>
      </c>
      <c r="D769" t="e">
        <f t="shared" ca="1" si="48"/>
        <v>#DIV/0!</v>
      </c>
    </row>
    <row r="770" spans="1:4">
      <c r="A770" t="e">
        <f t="shared" ca="1" si="47"/>
        <v>#DIV/0!</v>
      </c>
      <c r="B770" t="e">
        <f t="shared" ca="1" si="49"/>
        <v>#DIV/0!</v>
      </c>
      <c r="C770" t="e">
        <f t="shared" ca="1" si="50"/>
        <v>#DIV/0!</v>
      </c>
      <c r="D770" t="e">
        <f t="shared" ca="1" si="48"/>
        <v>#DIV/0!</v>
      </c>
    </row>
    <row r="771" spans="1:4">
      <c r="A771" t="e">
        <f t="shared" ca="1" si="47"/>
        <v>#DIV/0!</v>
      </c>
      <c r="B771" t="e">
        <f t="shared" ca="1" si="49"/>
        <v>#DIV/0!</v>
      </c>
      <c r="C771" t="e">
        <f t="shared" ca="1" si="50"/>
        <v>#DIV/0!</v>
      </c>
      <c r="D771" t="e">
        <f t="shared" ca="1" si="48"/>
        <v>#DIV/0!</v>
      </c>
    </row>
    <row r="772" spans="1:4">
      <c r="A772" t="e">
        <f t="shared" ca="1" si="47"/>
        <v>#DIV/0!</v>
      </c>
      <c r="B772" t="e">
        <f t="shared" ca="1" si="49"/>
        <v>#DIV/0!</v>
      </c>
      <c r="C772" t="e">
        <f t="shared" ca="1" si="50"/>
        <v>#DIV/0!</v>
      </c>
      <c r="D772" t="e">
        <f t="shared" ca="1" si="48"/>
        <v>#DIV/0!</v>
      </c>
    </row>
    <row r="773" spans="1:4">
      <c r="A773" t="e">
        <f t="shared" ca="1" si="47"/>
        <v>#DIV/0!</v>
      </c>
      <c r="B773" t="e">
        <f t="shared" ca="1" si="49"/>
        <v>#DIV/0!</v>
      </c>
      <c r="C773" t="e">
        <f t="shared" ca="1" si="50"/>
        <v>#DIV/0!</v>
      </c>
      <c r="D773" t="e">
        <f t="shared" ca="1" si="48"/>
        <v>#DIV/0!</v>
      </c>
    </row>
    <row r="774" spans="1:4">
      <c r="A774" t="e">
        <f t="shared" ca="1" si="47"/>
        <v>#DIV/0!</v>
      </c>
      <c r="B774" t="e">
        <f t="shared" ca="1" si="49"/>
        <v>#DIV/0!</v>
      </c>
      <c r="C774" t="e">
        <f t="shared" ca="1" si="50"/>
        <v>#DIV/0!</v>
      </c>
      <c r="D774" t="e">
        <f t="shared" ca="1" si="48"/>
        <v>#DIV/0!</v>
      </c>
    </row>
    <row r="775" spans="1:4">
      <c r="A775" t="e">
        <f t="shared" ca="1" si="47"/>
        <v>#DIV/0!</v>
      </c>
      <c r="B775" t="e">
        <f t="shared" ca="1" si="49"/>
        <v>#DIV/0!</v>
      </c>
      <c r="C775" t="e">
        <f t="shared" ca="1" si="50"/>
        <v>#DIV/0!</v>
      </c>
      <c r="D775" t="e">
        <f t="shared" ca="1" si="48"/>
        <v>#DIV/0!</v>
      </c>
    </row>
    <row r="776" spans="1:4">
      <c r="A776" t="e">
        <f t="shared" ref="A776:A839" ca="1" si="51">A775+1</f>
        <v>#DIV/0!</v>
      </c>
      <c r="B776" t="e">
        <f t="shared" ca="1" si="49"/>
        <v>#DIV/0!</v>
      </c>
      <c r="C776" t="e">
        <f t="shared" ca="1" si="50"/>
        <v>#DIV/0!</v>
      </c>
      <c r="D776" t="e">
        <f t="shared" ref="D776:D839" ca="1" si="52">10^((C776/K$66)+LOG10(C$2))</f>
        <v>#DIV/0!</v>
      </c>
    </row>
    <row r="777" spans="1:4">
      <c r="A777" t="e">
        <f t="shared" ca="1" si="51"/>
        <v>#DIV/0!</v>
      </c>
      <c r="B777" t="e">
        <f t="shared" ref="B777:B840" ca="1" si="53">1/(B$70*A777)</f>
        <v>#DIV/0!</v>
      </c>
      <c r="C777" t="e">
        <f t="shared" ref="C777:C840" ca="1" si="54">LOG10(B777)</f>
        <v>#DIV/0!</v>
      </c>
      <c r="D777" t="e">
        <f t="shared" ca="1" si="52"/>
        <v>#DIV/0!</v>
      </c>
    </row>
    <row r="778" spans="1:4">
      <c r="A778" t="e">
        <f t="shared" ca="1" si="51"/>
        <v>#DIV/0!</v>
      </c>
      <c r="B778" t="e">
        <f t="shared" ca="1" si="53"/>
        <v>#DIV/0!</v>
      </c>
      <c r="C778" t="e">
        <f t="shared" ca="1" si="54"/>
        <v>#DIV/0!</v>
      </c>
      <c r="D778" t="e">
        <f t="shared" ca="1" si="52"/>
        <v>#DIV/0!</v>
      </c>
    </row>
    <row r="779" spans="1:4">
      <c r="A779" t="e">
        <f t="shared" ca="1" si="51"/>
        <v>#DIV/0!</v>
      </c>
      <c r="B779" t="e">
        <f t="shared" ca="1" si="53"/>
        <v>#DIV/0!</v>
      </c>
      <c r="C779" t="e">
        <f t="shared" ca="1" si="54"/>
        <v>#DIV/0!</v>
      </c>
      <c r="D779" t="e">
        <f t="shared" ca="1" si="52"/>
        <v>#DIV/0!</v>
      </c>
    </row>
    <row r="780" spans="1:4">
      <c r="A780" t="e">
        <f t="shared" ca="1" si="51"/>
        <v>#DIV/0!</v>
      </c>
      <c r="B780" t="e">
        <f t="shared" ca="1" si="53"/>
        <v>#DIV/0!</v>
      </c>
      <c r="C780" t="e">
        <f t="shared" ca="1" si="54"/>
        <v>#DIV/0!</v>
      </c>
      <c r="D780" t="e">
        <f t="shared" ca="1" si="52"/>
        <v>#DIV/0!</v>
      </c>
    </row>
    <row r="781" spans="1:4">
      <c r="A781" t="e">
        <f t="shared" ca="1" si="51"/>
        <v>#DIV/0!</v>
      </c>
      <c r="B781" t="e">
        <f t="shared" ca="1" si="53"/>
        <v>#DIV/0!</v>
      </c>
      <c r="C781" t="e">
        <f t="shared" ca="1" si="54"/>
        <v>#DIV/0!</v>
      </c>
      <c r="D781" t="e">
        <f t="shared" ca="1" si="52"/>
        <v>#DIV/0!</v>
      </c>
    </row>
    <row r="782" spans="1:4">
      <c r="A782" t="e">
        <f t="shared" ca="1" si="51"/>
        <v>#DIV/0!</v>
      </c>
      <c r="B782" t="e">
        <f t="shared" ca="1" si="53"/>
        <v>#DIV/0!</v>
      </c>
      <c r="C782" t="e">
        <f t="shared" ca="1" si="54"/>
        <v>#DIV/0!</v>
      </c>
      <c r="D782" t="e">
        <f t="shared" ca="1" si="52"/>
        <v>#DIV/0!</v>
      </c>
    </row>
    <row r="783" spans="1:4">
      <c r="A783" t="e">
        <f t="shared" ca="1" si="51"/>
        <v>#DIV/0!</v>
      </c>
      <c r="B783" t="e">
        <f t="shared" ca="1" si="53"/>
        <v>#DIV/0!</v>
      </c>
      <c r="C783" t="e">
        <f t="shared" ca="1" si="54"/>
        <v>#DIV/0!</v>
      </c>
      <c r="D783" t="e">
        <f t="shared" ca="1" si="52"/>
        <v>#DIV/0!</v>
      </c>
    </row>
    <row r="784" spans="1:4">
      <c r="A784" t="e">
        <f t="shared" ca="1" si="51"/>
        <v>#DIV/0!</v>
      </c>
      <c r="B784" t="e">
        <f t="shared" ca="1" si="53"/>
        <v>#DIV/0!</v>
      </c>
      <c r="C784" t="e">
        <f t="shared" ca="1" si="54"/>
        <v>#DIV/0!</v>
      </c>
      <c r="D784" t="e">
        <f t="shared" ca="1" si="52"/>
        <v>#DIV/0!</v>
      </c>
    </row>
    <row r="785" spans="1:4">
      <c r="A785" t="e">
        <f t="shared" ca="1" si="51"/>
        <v>#DIV/0!</v>
      </c>
      <c r="B785" t="e">
        <f t="shared" ca="1" si="53"/>
        <v>#DIV/0!</v>
      </c>
      <c r="C785" t="e">
        <f t="shared" ca="1" si="54"/>
        <v>#DIV/0!</v>
      </c>
      <c r="D785" t="e">
        <f t="shared" ca="1" si="52"/>
        <v>#DIV/0!</v>
      </c>
    </row>
    <row r="786" spans="1:4">
      <c r="A786" t="e">
        <f t="shared" ca="1" si="51"/>
        <v>#DIV/0!</v>
      </c>
      <c r="B786" t="e">
        <f t="shared" ca="1" si="53"/>
        <v>#DIV/0!</v>
      </c>
      <c r="C786" t="e">
        <f t="shared" ca="1" si="54"/>
        <v>#DIV/0!</v>
      </c>
      <c r="D786" t="e">
        <f t="shared" ca="1" si="52"/>
        <v>#DIV/0!</v>
      </c>
    </row>
    <row r="787" spans="1:4">
      <c r="A787" t="e">
        <f t="shared" ca="1" si="51"/>
        <v>#DIV/0!</v>
      </c>
      <c r="B787" t="e">
        <f t="shared" ca="1" si="53"/>
        <v>#DIV/0!</v>
      </c>
      <c r="C787" t="e">
        <f t="shared" ca="1" si="54"/>
        <v>#DIV/0!</v>
      </c>
      <c r="D787" t="e">
        <f t="shared" ca="1" si="52"/>
        <v>#DIV/0!</v>
      </c>
    </row>
    <row r="788" spans="1:4">
      <c r="A788" t="e">
        <f t="shared" ca="1" si="51"/>
        <v>#DIV/0!</v>
      </c>
      <c r="B788" t="e">
        <f t="shared" ca="1" si="53"/>
        <v>#DIV/0!</v>
      </c>
      <c r="C788" t="e">
        <f t="shared" ca="1" si="54"/>
        <v>#DIV/0!</v>
      </c>
      <c r="D788" t="e">
        <f t="shared" ca="1" si="52"/>
        <v>#DIV/0!</v>
      </c>
    </row>
    <row r="789" spans="1:4">
      <c r="A789" t="e">
        <f t="shared" ca="1" si="51"/>
        <v>#DIV/0!</v>
      </c>
      <c r="B789" t="e">
        <f t="shared" ca="1" si="53"/>
        <v>#DIV/0!</v>
      </c>
      <c r="C789" t="e">
        <f t="shared" ca="1" si="54"/>
        <v>#DIV/0!</v>
      </c>
      <c r="D789" t="e">
        <f t="shared" ca="1" si="52"/>
        <v>#DIV/0!</v>
      </c>
    </row>
    <row r="790" spans="1:4">
      <c r="A790" t="e">
        <f t="shared" ca="1" si="51"/>
        <v>#DIV/0!</v>
      </c>
      <c r="B790" t="e">
        <f t="shared" ca="1" si="53"/>
        <v>#DIV/0!</v>
      </c>
      <c r="C790" t="e">
        <f t="shared" ca="1" si="54"/>
        <v>#DIV/0!</v>
      </c>
      <c r="D790" t="e">
        <f t="shared" ca="1" si="52"/>
        <v>#DIV/0!</v>
      </c>
    </row>
    <row r="791" spans="1:4">
      <c r="A791" t="e">
        <f t="shared" ca="1" si="51"/>
        <v>#DIV/0!</v>
      </c>
      <c r="B791" t="e">
        <f t="shared" ca="1" si="53"/>
        <v>#DIV/0!</v>
      </c>
      <c r="C791" t="e">
        <f t="shared" ca="1" si="54"/>
        <v>#DIV/0!</v>
      </c>
      <c r="D791" t="e">
        <f t="shared" ca="1" si="52"/>
        <v>#DIV/0!</v>
      </c>
    </row>
    <row r="792" spans="1:4">
      <c r="A792" t="e">
        <f t="shared" ca="1" si="51"/>
        <v>#DIV/0!</v>
      </c>
      <c r="B792" t="e">
        <f t="shared" ca="1" si="53"/>
        <v>#DIV/0!</v>
      </c>
      <c r="C792" t="e">
        <f t="shared" ca="1" si="54"/>
        <v>#DIV/0!</v>
      </c>
      <c r="D792" t="e">
        <f t="shared" ca="1" si="52"/>
        <v>#DIV/0!</v>
      </c>
    </row>
    <row r="793" spans="1:4">
      <c r="A793" t="e">
        <f t="shared" ca="1" si="51"/>
        <v>#DIV/0!</v>
      </c>
      <c r="B793" t="e">
        <f t="shared" ca="1" si="53"/>
        <v>#DIV/0!</v>
      </c>
      <c r="C793" t="e">
        <f t="shared" ca="1" si="54"/>
        <v>#DIV/0!</v>
      </c>
      <c r="D793" t="e">
        <f t="shared" ca="1" si="52"/>
        <v>#DIV/0!</v>
      </c>
    </row>
    <row r="794" spans="1:4">
      <c r="A794" t="e">
        <f t="shared" ca="1" si="51"/>
        <v>#DIV/0!</v>
      </c>
      <c r="B794" t="e">
        <f t="shared" ca="1" si="53"/>
        <v>#DIV/0!</v>
      </c>
      <c r="C794" t="e">
        <f t="shared" ca="1" si="54"/>
        <v>#DIV/0!</v>
      </c>
      <c r="D794" t="e">
        <f t="shared" ca="1" si="52"/>
        <v>#DIV/0!</v>
      </c>
    </row>
    <row r="795" spans="1:4">
      <c r="A795" t="e">
        <f t="shared" ca="1" si="51"/>
        <v>#DIV/0!</v>
      </c>
      <c r="B795" t="e">
        <f t="shared" ca="1" si="53"/>
        <v>#DIV/0!</v>
      </c>
      <c r="C795" t="e">
        <f t="shared" ca="1" si="54"/>
        <v>#DIV/0!</v>
      </c>
      <c r="D795" t="e">
        <f t="shared" ca="1" si="52"/>
        <v>#DIV/0!</v>
      </c>
    </row>
    <row r="796" spans="1:4">
      <c r="A796" t="e">
        <f t="shared" ca="1" si="51"/>
        <v>#DIV/0!</v>
      </c>
      <c r="B796" t="e">
        <f t="shared" ca="1" si="53"/>
        <v>#DIV/0!</v>
      </c>
      <c r="C796" t="e">
        <f t="shared" ca="1" si="54"/>
        <v>#DIV/0!</v>
      </c>
      <c r="D796" t="e">
        <f t="shared" ca="1" si="52"/>
        <v>#DIV/0!</v>
      </c>
    </row>
    <row r="797" spans="1:4">
      <c r="A797" t="e">
        <f t="shared" ca="1" si="51"/>
        <v>#DIV/0!</v>
      </c>
      <c r="B797" t="e">
        <f t="shared" ca="1" si="53"/>
        <v>#DIV/0!</v>
      </c>
      <c r="C797" t="e">
        <f t="shared" ca="1" si="54"/>
        <v>#DIV/0!</v>
      </c>
      <c r="D797" t="e">
        <f t="shared" ca="1" si="52"/>
        <v>#DIV/0!</v>
      </c>
    </row>
    <row r="798" spans="1:4">
      <c r="A798" t="e">
        <f t="shared" ca="1" si="51"/>
        <v>#DIV/0!</v>
      </c>
      <c r="B798" t="e">
        <f t="shared" ca="1" si="53"/>
        <v>#DIV/0!</v>
      </c>
      <c r="C798" t="e">
        <f t="shared" ca="1" si="54"/>
        <v>#DIV/0!</v>
      </c>
      <c r="D798" t="e">
        <f t="shared" ca="1" si="52"/>
        <v>#DIV/0!</v>
      </c>
    </row>
    <row r="799" spans="1:4">
      <c r="A799" t="e">
        <f t="shared" ca="1" si="51"/>
        <v>#DIV/0!</v>
      </c>
      <c r="B799" t="e">
        <f t="shared" ca="1" si="53"/>
        <v>#DIV/0!</v>
      </c>
      <c r="C799" t="e">
        <f t="shared" ca="1" si="54"/>
        <v>#DIV/0!</v>
      </c>
      <c r="D799" t="e">
        <f t="shared" ca="1" si="52"/>
        <v>#DIV/0!</v>
      </c>
    </row>
    <row r="800" spans="1:4">
      <c r="A800" t="e">
        <f t="shared" ca="1" si="51"/>
        <v>#DIV/0!</v>
      </c>
      <c r="B800" t="e">
        <f t="shared" ca="1" si="53"/>
        <v>#DIV/0!</v>
      </c>
      <c r="C800" t="e">
        <f t="shared" ca="1" si="54"/>
        <v>#DIV/0!</v>
      </c>
      <c r="D800" t="e">
        <f t="shared" ca="1" si="52"/>
        <v>#DIV/0!</v>
      </c>
    </row>
    <row r="801" spans="1:4">
      <c r="A801" t="e">
        <f t="shared" ca="1" si="51"/>
        <v>#DIV/0!</v>
      </c>
      <c r="B801" t="e">
        <f t="shared" ca="1" si="53"/>
        <v>#DIV/0!</v>
      </c>
      <c r="C801" t="e">
        <f t="shared" ca="1" si="54"/>
        <v>#DIV/0!</v>
      </c>
      <c r="D801" t="e">
        <f t="shared" ca="1" si="52"/>
        <v>#DIV/0!</v>
      </c>
    </row>
    <row r="802" spans="1:4">
      <c r="A802" t="e">
        <f t="shared" ca="1" si="51"/>
        <v>#DIV/0!</v>
      </c>
      <c r="B802" t="e">
        <f t="shared" ca="1" si="53"/>
        <v>#DIV/0!</v>
      </c>
      <c r="C802" t="e">
        <f t="shared" ca="1" si="54"/>
        <v>#DIV/0!</v>
      </c>
      <c r="D802" t="e">
        <f t="shared" ca="1" si="52"/>
        <v>#DIV/0!</v>
      </c>
    </row>
    <row r="803" spans="1:4">
      <c r="A803" t="e">
        <f t="shared" ca="1" si="51"/>
        <v>#DIV/0!</v>
      </c>
      <c r="B803" t="e">
        <f t="shared" ca="1" si="53"/>
        <v>#DIV/0!</v>
      </c>
      <c r="C803" t="e">
        <f t="shared" ca="1" si="54"/>
        <v>#DIV/0!</v>
      </c>
      <c r="D803" t="e">
        <f t="shared" ca="1" si="52"/>
        <v>#DIV/0!</v>
      </c>
    </row>
    <row r="804" spans="1:4">
      <c r="A804" t="e">
        <f t="shared" ca="1" si="51"/>
        <v>#DIV/0!</v>
      </c>
      <c r="B804" t="e">
        <f t="shared" ca="1" si="53"/>
        <v>#DIV/0!</v>
      </c>
      <c r="C804" t="e">
        <f t="shared" ca="1" si="54"/>
        <v>#DIV/0!</v>
      </c>
      <c r="D804" t="e">
        <f t="shared" ca="1" si="52"/>
        <v>#DIV/0!</v>
      </c>
    </row>
    <row r="805" spans="1:4">
      <c r="A805" t="e">
        <f t="shared" ca="1" si="51"/>
        <v>#DIV/0!</v>
      </c>
      <c r="B805" t="e">
        <f t="shared" ca="1" si="53"/>
        <v>#DIV/0!</v>
      </c>
      <c r="C805" t="e">
        <f t="shared" ca="1" si="54"/>
        <v>#DIV/0!</v>
      </c>
      <c r="D805" t="e">
        <f t="shared" ca="1" si="52"/>
        <v>#DIV/0!</v>
      </c>
    </row>
    <row r="806" spans="1:4">
      <c r="A806" t="e">
        <f t="shared" ca="1" si="51"/>
        <v>#DIV/0!</v>
      </c>
      <c r="B806" t="e">
        <f t="shared" ca="1" si="53"/>
        <v>#DIV/0!</v>
      </c>
      <c r="C806" t="e">
        <f t="shared" ca="1" si="54"/>
        <v>#DIV/0!</v>
      </c>
      <c r="D806" t="e">
        <f t="shared" ca="1" si="52"/>
        <v>#DIV/0!</v>
      </c>
    </row>
    <row r="807" spans="1:4">
      <c r="A807" t="e">
        <f t="shared" ca="1" si="51"/>
        <v>#DIV/0!</v>
      </c>
      <c r="B807" t="e">
        <f t="shared" ca="1" si="53"/>
        <v>#DIV/0!</v>
      </c>
      <c r="C807" t="e">
        <f t="shared" ca="1" si="54"/>
        <v>#DIV/0!</v>
      </c>
      <c r="D807" t="e">
        <f t="shared" ca="1" si="52"/>
        <v>#DIV/0!</v>
      </c>
    </row>
    <row r="808" spans="1:4">
      <c r="A808" t="e">
        <f t="shared" ca="1" si="51"/>
        <v>#DIV/0!</v>
      </c>
      <c r="B808" t="e">
        <f t="shared" ca="1" si="53"/>
        <v>#DIV/0!</v>
      </c>
      <c r="C808" t="e">
        <f t="shared" ca="1" si="54"/>
        <v>#DIV/0!</v>
      </c>
      <c r="D808" t="e">
        <f t="shared" ca="1" si="52"/>
        <v>#DIV/0!</v>
      </c>
    </row>
    <row r="809" spans="1:4">
      <c r="A809" t="e">
        <f t="shared" ca="1" si="51"/>
        <v>#DIV/0!</v>
      </c>
      <c r="B809" t="e">
        <f t="shared" ca="1" si="53"/>
        <v>#DIV/0!</v>
      </c>
      <c r="C809" t="e">
        <f t="shared" ca="1" si="54"/>
        <v>#DIV/0!</v>
      </c>
      <c r="D809" t="e">
        <f t="shared" ca="1" si="52"/>
        <v>#DIV/0!</v>
      </c>
    </row>
    <row r="810" spans="1:4">
      <c r="A810" t="e">
        <f t="shared" ca="1" si="51"/>
        <v>#DIV/0!</v>
      </c>
      <c r="B810" t="e">
        <f t="shared" ca="1" si="53"/>
        <v>#DIV/0!</v>
      </c>
      <c r="C810" t="e">
        <f t="shared" ca="1" si="54"/>
        <v>#DIV/0!</v>
      </c>
      <c r="D810" t="e">
        <f t="shared" ca="1" si="52"/>
        <v>#DIV/0!</v>
      </c>
    </row>
    <row r="811" spans="1:4">
      <c r="A811" t="e">
        <f t="shared" ca="1" si="51"/>
        <v>#DIV/0!</v>
      </c>
      <c r="B811" t="e">
        <f t="shared" ca="1" si="53"/>
        <v>#DIV/0!</v>
      </c>
      <c r="C811" t="e">
        <f t="shared" ca="1" si="54"/>
        <v>#DIV/0!</v>
      </c>
      <c r="D811" t="e">
        <f t="shared" ca="1" si="52"/>
        <v>#DIV/0!</v>
      </c>
    </row>
    <row r="812" spans="1:4">
      <c r="A812" t="e">
        <f t="shared" ca="1" si="51"/>
        <v>#DIV/0!</v>
      </c>
      <c r="B812" t="e">
        <f t="shared" ca="1" si="53"/>
        <v>#DIV/0!</v>
      </c>
      <c r="C812" t="e">
        <f t="shared" ca="1" si="54"/>
        <v>#DIV/0!</v>
      </c>
      <c r="D812" t="e">
        <f t="shared" ca="1" si="52"/>
        <v>#DIV/0!</v>
      </c>
    </row>
    <row r="813" spans="1:4">
      <c r="A813" t="e">
        <f t="shared" ca="1" si="51"/>
        <v>#DIV/0!</v>
      </c>
      <c r="B813" t="e">
        <f t="shared" ca="1" si="53"/>
        <v>#DIV/0!</v>
      </c>
      <c r="C813" t="e">
        <f t="shared" ca="1" si="54"/>
        <v>#DIV/0!</v>
      </c>
      <c r="D813" t="e">
        <f t="shared" ca="1" si="52"/>
        <v>#DIV/0!</v>
      </c>
    </row>
    <row r="814" spans="1:4">
      <c r="A814" t="e">
        <f t="shared" ca="1" si="51"/>
        <v>#DIV/0!</v>
      </c>
      <c r="B814" t="e">
        <f t="shared" ca="1" si="53"/>
        <v>#DIV/0!</v>
      </c>
      <c r="C814" t="e">
        <f t="shared" ca="1" si="54"/>
        <v>#DIV/0!</v>
      </c>
      <c r="D814" t="e">
        <f t="shared" ca="1" si="52"/>
        <v>#DIV/0!</v>
      </c>
    </row>
    <row r="815" spans="1:4">
      <c r="A815" t="e">
        <f t="shared" ca="1" si="51"/>
        <v>#DIV/0!</v>
      </c>
      <c r="B815" t="e">
        <f t="shared" ca="1" si="53"/>
        <v>#DIV/0!</v>
      </c>
      <c r="C815" t="e">
        <f t="shared" ca="1" si="54"/>
        <v>#DIV/0!</v>
      </c>
      <c r="D815" t="e">
        <f t="shared" ca="1" si="52"/>
        <v>#DIV/0!</v>
      </c>
    </row>
    <row r="816" spans="1:4">
      <c r="A816" t="e">
        <f t="shared" ca="1" si="51"/>
        <v>#DIV/0!</v>
      </c>
      <c r="B816" t="e">
        <f t="shared" ca="1" si="53"/>
        <v>#DIV/0!</v>
      </c>
      <c r="C816" t="e">
        <f t="shared" ca="1" si="54"/>
        <v>#DIV/0!</v>
      </c>
      <c r="D816" t="e">
        <f t="shared" ca="1" si="52"/>
        <v>#DIV/0!</v>
      </c>
    </row>
    <row r="817" spans="1:4">
      <c r="A817" t="e">
        <f t="shared" ca="1" si="51"/>
        <v>#DIV/0!</v>
      </c>
      <c r="B817" t="e">
        <f t="shared" ca="1" si="53"/>
        <v>#DIV/0!</v>
      </c>
      <c r="C817" t="e">
        <f t="shared" ca="1" si="54"/>
        <v>#DIV/0!</v>
      </c>
      <c r="D817" t="e">
        <f t="shared" ca="1" si="52"/>
        <v>#DIV/0!</v>
      </c>
    </row>
    <row r="818" spans="1:4">
      <c r="A818" t="e">
        <f t="shared" ca="1" si="51"/>
        <v>#DIV/0!</v>
      </c>
      <c r="B818" t="e">
        <f t="shared" ca="1" si="53"/>
        <v>#DIV/0!</v>
      </c>
      <c r="C818" t="e">
        <f t="shared" ca="1" si="54"/>
        <v>#DIV/0!</v>
      </c>
      <c r="D818" t="e">
        <f t="shared" ca="1" si="52"/>
        <v>#DIV/0!</v>
      </c>
    </row>
    <row r="819" spans="1:4">
      <c r="A819" t="e">
        <f t="shared" ca="1" si="51"/>
        <v>#DIV/0!</v>
      </c>
      <c r="B819" t="e">
        <f t="shared" ca="1" si="53"/>
        <v>#DIV/0!</v>
      </c>
      <c r="C819" t="e">
        <f t="shared" ca="1" si="54"/>
        <v>#DIV/0!</v>
      </c>
      <c r="D819" t="e">
        <f t="shared" ca="1" si="52"/>
        <v>#DIV/0!</v>
      </c>
    </row>
    <row r="820" spans="1:4">
      <c r="A820" t="e">
        <f t="shared" ca="1" si="51"/>
        <v>#DIV/0!</v>
      </c>
      <c r="B820" t="e">
        <f t="shared" ca="1" si="53"/>
        <v>#DIV/0!</v>
      </c>
      <c r="C820" t="e">
        <f t="shared" ca="1" si="54"/>
        <v>#DIV/0!</v>
      </c>
      <c r="D820" t="e">
        <f t="shared" ca="1" si="52"/>
        <v>#DIV/0!</v>
      </c>
    </row>
    <row r="821" spans="1:4">
      <c r="A821" t="e">
        <f t="shared" ca="1" si="51"/>
        <v>#DIV/0!</v>
      </c>
      <c r="B821" t="e">
        <f t="shared" ca="1" si="53"/>
        <v>#DIV/0!</v>
      </c>
      <c r="C821" t="e">
        <f t="shared" ca="1" si="54"/>
        <v>#DIV/0!</v>
      </c>
      <c r="D821" t="e">
        <f t="shared" ca="1" si="52"/>
        <v>#DIV/0!</v>
      </c>
    </row>
    <row r="822" spans="1:4">
      <c r="A822" t="e">
        <f t="shared" ca="1" si="51"/>
        <v>#DIV/0!</v>
      </c>
      <c r="B822" t="e">
        <f t="shared" ca="1" si="53"/>
        <v>#DIV/0!</v>
      </c>
      <c r="C822" t="e">
        <f t="shared" ca="1" si="54"/>
        <v>#DIV/0!</v>
      </c>
      <c r="D822" t="e">
        <f t="shared" ca="1" si="52"/>
        <v>#DIV/0!</v>
      </c>
    </row>
    <row r="823" spans="1:4">
      <c r="A823" t="e">
        <f t="shared" ca="1" si="51"/>
        <v>#DIV/0!</v>
      </c>
      <c r="B823" t="e">
        <f t="shared" ca="1" si="53"/>
        <v>#DIV/0!</v>
      </c>
      <c r="C823" t="e">
        <f t="shared" ca="1" si="54"/>
        <v>#DIV/0!</v>
      </c>
      <c r="D823" t="e">
        <f t="shared" ca="1" si="52"/>
        <v>#DIV/0!</v>
      </c>
    </row>
    <row r="824" spans="1:4">
      <c r="A824" t="e">
        <f t="shared" ca="1" si="51"/>
        <v>#DIV/0!</v>
      </c>
      <c r="B824" t="e">
        <f t="shared" ca="1" si="53"/>
        <v>#DIV/0!</v>
      </c>
      <c r="C824" t="e">
        <f t="shared" ca="1" si="54"/>
        <v>#DIV/0!</v>
      </c>
      <c r="D824" t="e">
        <f t="shared" ca="1" si="52"/>
        <v>#DIV/0!</v>
      </c>
    </row>
    <row r="825" spans="1:4">
      <c r="A825" t="e">
        <f t="shared" ca="1" si="51"/>
        <v>#DIV/0!</v>
      </c>
      <c r="B825" t="e">
        <f t="shared" ca="1" si="53"/>
        <v>#DIV/0!</v>
      </c>
      <c r="C825" t="e">
        <f t="shared" ca="1" si="54"/>
        <v>#DIV/0!</v>
      </c>
      <c r="D825" t="e">
        <f t="shared" ca="1" si="52"/>
        <v>#DIV/0!</v>
      </c>
    </row>
    <row r="826" spans="1:4">
      <c r="A826" t="e">
        <f t="shared" ca="1" si="51"/>
        <v>#DIV/0!</v>
      </c>
      <c r="B826" t="e">
        <f t="shared" ca="1" si="53"/>
        <v>#DIV/0!</v>
      </c>
      <c r="C826" t="e">
        <f t="shared" ca="1" si="54"/>
        <v>#DIV/0!</v>
      </c>
      <c r="D826" t="e">
        <f t="shared" ca="1" si="52"/>
        <v>#DIV/0!</v>
      </c>
    </row>
    <row r="827" spans="1:4">
      <c r="A827" t="e">
        <f t="shared" ca="1" si="51"/>
        <v>#DIV/0!</v>
      </c>
      <c r="B827" t="e">
        <f t="shared" ca="1" si="53"/>
        <v>#DIV/0!</v>
      </c>
      <c r="C827" t="e">
        <f t="shared" ca="1" si="54"/>
        <v>#DIV/0!</v>
      </c>
      <c r="D827" t="e">
        <f t="shared" ca="1" si="52"/>
        <v>#DIV/0!</v>
      </c>
    </row>
    <row r="828" spans="1:4">
      <c r="A828" t="e">
        <f t="shared" ca="1" si="51"/>
        <v>#DIV/0!</v>
      </c>
      <c r="B828" t="e">
        <f t="shared" ca="1" si="53"/>
        <v>#DIV/0!</v>
      </c>
      <c r="C828" t="e">
        <f t="shared" ca="1" si="54"/>
        <v>#DIV/0!</v>
      </c>
      <c r="D828" t="e">
        <f t="shared" ca="1" si="52"/>
        <v>#DIV/0!</v>
      </c>
    </row>
    <row r="829" spans="1:4">
      <c r="A829" t="e">
        <f t="shared" ca="1" si="51"/>
        <v>#DIV/0!</v>
      </c>
      <c r="B829" t="e">
        <f t="shared" ca="1" si="53"/>
        <v>#DIV/0!</v>
      </c>
      <c r="C829" t="e">
        <f t="shared" ca="1" si="54"/>
        <v>#DIV/0!</v>
      </c>
      <c r="D829" t="e">
        <f t="shared" ca="1" si="52"/>
        <v>#DIV/0!</v>
      </c>
    </row>
    <row r="830" spans="1:4">
      <c r="A830" t="e">
        <f t="shared" ca="1" si="51"/>
        <v>#DIV/0!</v>
      </c>
      <c r="B830" t="e">
        <f t="shared" ca="1" si="53"/>
        <v>#DIV/0!</v>
      </c>
      <c r="C830" t="e">
        <f t="shared" ca="1" si="54"/>
        <v>#DIV/0!</v>
      </c>
      <c r="D830" t="e">
        <f t="shared" ca="1" si="52"/>
        <v>#DIV/0!</v>
      </c>
    </row>
    <row r="831" spans="1:4">
      <c r="A831" t="e">
        <f t="shared" ca="1" si="51"/>
        <v>#DIV/0!</v>
      </c>
      <c r="B831" t="e">
        <f t="shared" ca="1" si="53"/>
        <v>#DIV/0!</v>
      </c>
      <c r="C831" t="e">
        <f t="shared" ca="1" si="54"/>
        <v>#DIV/0!</v>
      </c>
      <c r="D831" t="e">
        <f t="shared" ca="1" si="52"/>
        <v>#DIV/0!</v>
      </c>
    </row>
    <row r="832" spans="1:4">
      <c r="A832" t="e">
        <f t="shared" ca="1" si="51"/>
        <v>#DIV/0!</v>
      </c>
      <c r="B832" t="e">
        <f t="shared" ca="1" si="53"/>
        <v>#DIV/0!</v>
      </c>
      <c r="C832" t="e">
        <f t="shared" ca="1" si="54"/>
        <v>#DIV/0!</v>
      </c>
      <c r="D832" t="e">
        <f t="shared" ca="1" si="52"/>
        <v>#DIV/0!</v>
      </c>
    </row>
    <row r="833" spans="1:4">
      <c r="A833" t="e">
        <f t="shared" ca="1" si="51"/>
        <v>#DIV/0!</v>
      </c>
      <c r="B833" t="e">
        <f t="shared" ca="1" si="53"/>
        <v>#DIV/0!</v>
      </c>
      <c r="C833" t="e">
        <f t="shared" ca="1" si="54"/>
        <v>#DIV/0!</v>
      </c>
      <c r="D833" t="e">
        <f t="shared" ca="1" si="52"/>
        <v>#DIV/0!</v>
      </c>
    </row>
    <row r="834" spans="1:4">
      <c r="A834" t="e">
        <f t="shared" ca="1" si="51"/>
        <v>#DIV/0!</v>
      </c>
      <c r="B834" t="e">
        <f t="shared" ca="1" si="53"/>
        <v>#DIV/0!</v>
      </c>
      <c r="C834" t="e">
        <f t="shared" ca="1" si="54"/>
        <v>#DIV/0!</v>
      </c>
      <c r="D834" t="e">
        <f t="shared" ca="1" si="52"/>
        <v>#DIV/0!</v>
      </c>
    </row>
    <row r="835" spans="1:4">
      <c r="A835" t="e">
        <f t="shared" ca="1" si="51"/>
        <v>#DIV/0!</v>
      </c>
      <c r="B835" t="e">
        <f t="shared" ca="1" si="53"/>
        <v>#DIV/0!</v>
      </c>
      <c r="C835" t="e">
        <f t="shared" ca="1" si="54"/>
        <v>#DIV/0!</v>
      </c>
      <c r="D835" t="e">
        <f t="shared" ca="1" si="52"/>
        <v>#DIV/0!</v>
      </c>
    </row>
    <row r="836" spans="1:4">
      <c r="A836" t="e">
        <f t="shared" ca="1" si="51"/>
        <v>#DIV/0!</v>
      </c>
      <c r="B836" t="e">
        <f t="shared" ca="1" si="53"/>
        <v>#DIV/0!</v>
      </c>
      <c r="C836" t="e">
        <f t="shared" ca="1" si="54"/>
        <v>#DIV/0!</v>
      </c>
      <c r="D836" t="e">
        <f t="shared" ca="1" si="52"/>
        <v>#DIV/0!</v>
      </c>
    </row>
    <row r="837" spans="1:4">
      <c r="A837" t="e">
        <f t="shared" ca="1" si="51"/>
        <v>#DIV/0!</v>
      </c>
      <c r="B837" t="e">
        <f t="shared" ca="1" si="53"/>
        <v>#DIV/0!</v>
      </c>
      <c r="C837" t="e">
        <f t="shared" ca="1" si="54"/>
        <v>#DIV/0!</v>
      </c>
      <c r="D837" t="e">
        <f t="shared" ca="1" si="52"/>
        <v>#DIV/0!</v>
      </c>
    </row>
    <row r="838" spans="1:4">
      <c r="A838" t="e">
        <f t="shared" ca="1" si="51"/>
        <v>#DIV/0!</v>
      </c>
      <c r="B838" t="e">
        <f t="shared" ca="1" si="53"/>
        <v>#DIV/0!</v>
      </c>
      <c r="C838" t="e">
        <f t="shared" ca="1" si="54"/>
        <v>#DIV/0!</v>
      </c>
      <c r="D838" t="e">
        <f t="shared" ca="1" si="52"/>
        <v>#DIV/0!</v>
      </c>
    </row>
    <row r="839" spans="1:4">
      <c r="A839" t="e">
        <f t="shared" ca="1" si="51"/>
        <v>#DIV/0!</v>
      </c>
      <c r="B839" t="e">
        <f t="shared" ca="1" si="53"/>
        <v>#DIV/0!</v>
      </c>
      <c r="C839" t="e">
        <f t="shared" ca="1" si="54"/>
        <v>#DIV/0!</v>
      </c>
      <c r="D839" t="e">
        <f t="shared" ca="1" si="52"/>
        <v>#DIV/0!</v>
      </c>
    </row>
    <row r="840" spans="1:4">
      <c r="A840" t="e">
        <f t="shared" ref="A840:A903" ca="1" si="55">A839+1</f>
        <v>#DIV/0!</v>
      </c>
      <c r="B840" t="e">
        <f t="shared" ca="1" si="53"/>
        <v>#DIV/0!</v>
      </c>
      <c r="C840" t="e">
        <f t="shared" ca="1" si="54"/>
        <v>#DIV/0!</v>
      </c>
      <c r="D840" t="e">
        <f t="shared" ref="D840:D903" ca="1" si="56">10^((C840/K$66)+LOG10(C$2))</f>
        <v>#DIV/0!</v>
      </c>
    </row>
    <row r="841" spans="1:4">
      <c r="A841" t="e">
        <f t="shared" ca="1" si="55"/>
        <v>#DIV/0!</v>
      </c>
      <c r="B841" t="e">
        <f t="shared" ref="B841:B904" ca="1" si="57">1/(B$70*A841)</f>
        <v>#DIV/0!</v>
      </c>
      <c r="C841" t="e">
        <f t="shared" ref="C841:C904" ca="1" si="58">LOG10(B841)</f>
        <v>#DIV/0!</v>
      </c>
      <c r="D841" t="e">
        <f t="shared" ca="1" si="56"/>
        <v>#DIV/0!</v>
      </c>
    </row>
    <row r="842" spans="1:4">
      <c r="A842" t="e">
        <f t="shared" ca="1" si="55"/>
        <v>#DIV/0!</v>
      </c>
      <c r="B842" t="e">
        <f t="shared" ca="1" si="57"/>
        <v>#DIV/0!</v>
      </c>
      <c r="C842" t="e">
        <f t="shared" ca="1" si="58"/>
        <v>#DIV/0!</v>
      </c>
      <c r="D842" t="e">
        <f t="shared" ca="1" si="56"/>
        <v>#DIV/0!</v>
      </c>
    </row>
    <row r="843" spans="1:4">
      <c r="A843" t="e">
        <f t="shared" ca="1" si="55"/>
        <v>#DIV/0!</v>
      </c>
      <c r="B843" t="e">
        <f t="shared" ca="1" si="57"/>
        <v>#DIV/0!</v>
      </c>
      <c r="C843" t="e">
        <f t="shared" ca="1" si="58"/>
        <v>#DIV/0!</v>
      </c>
      <c r="D843" t="e">
        <f t="shared" ca="1" si="56"/>
        <v>#DIV/0!</v>
      </c>
    </row>
    <row r="844" spans="1:4">
      <c r="A844" t="e">
        <f t="shared" ca="1" si="55"/>
        <v>#DIV/0!</v>
      </c>
      <c r="B844" t="e">
        <f t="shared" ca="1" si="57"/>
        <v>#DIV/0!</v>
      </c>
      <c r="C844" t="e">
        <f t="shared" ca="1" si="58"/>
        <v>#DIV/0!</v>
      </c>
      <c r="D844" t="e">
        <f t="shared" ca="1" si="56"/>
        <v>#DIV/0!</v>
      </c>
    </row>
    <row r="845" spans="1:4">
      <c r="A845" t="e">
        <f t="shared" ca="1" si="55"/>
        <v>#DIV/0!</v>
      </c>
      <c r="B845" t="e">
        <f t="shared" ca="1" si="57"/>
        <v>#DIV/0!</v>
      </c>
      <c r="C845" t="e">
        <f t="shared" ca="1" si="58"/>
        <v>#DIV/0!</v>
      </c>
      <c r="D845" t="e">
        <f t="shared" ca="1" si="56"/>
        <v>#DIV/0!</v>
      </c>
    </row>
    <row r="846" spans="1:4">
      <c r="A846" t="e">
        <f t="shared" ca="1" si="55"/>
        <v>#DIV/0!</v>
      </c>
      <c r="B846" t="e">
        <f t="shared" ca="1" si="57"/>
        <v>#DIV/0!</v>
      </c>
      <c r="C846" t="e">
        <f t="shared" ca="1" si="58"/>
        <v>#DIV/0!</v>
      </c>
      <c r="D846" t="e">
        <f t="shared" ca="1" si="56"/>
        <v>#DIV/0!</v>
      </c>
    </row>
    <row r="847" spans="1:4">
      <c r="A847" t="e">
        <f t="shared" ca="1" si="55"/>
        <v>#DIV/0!</v>
      </c>
      <c r="B847" t="e">
        <f t="shared" ca="1" si="57"/>
        <v>#DIV/0!</v>
      </c>
      <c r="C847" t="e">
        <f t="shared" ca="1" si="58"/>
        <v>#DIV/0!</v>
      </c>
      <c r="D847" t="e">
        <f t="shared" ca="1" si="56"/>
        <v>#DIV/0!</v>
      </c>
    </row>
    <row r="848" spans="1:4">
      <c r="A848" t="e">
        <f t="shared" ca="1" si="55"/>
        <v>#DIV/0!</v>
      </c>
      <c r="B848" t="e">
        <f t="shared" ca="1" si="57"/>
        <v>#DIV/0!</v>
      </c>
      <c r="C848" t="e">
        <f t="shared" ca="1" si="58"/>
        <v>#DIV/0!</v>
      </c>
      <c r="D848" t="e">
        <f t="shared" ca="1" si="56"/>
        <v>#DIV/0!</v>
      </c>
    </row>
    <row r="849" spans="1:4">
      <c r="A849" t="e">
        <f t="shared" ca="1" si="55"/>
        <v>#DIV/0!</v>
      </c>
      <c r="B849" t="e">
        <f t="shared" ca="1" si="57"/>
        <v>#DIV/0!</v>
      </c>
      <c r="C849" t="e">
        <f t="shared" ca="1" si="58"/>
        <v>#DIV/0!</v>
      </c>
      <c r="D849" t="e">
        <f t="shared" ca="1" si="56"/>
        <v>#DIV/0!</v>
      </c>
    </row>
    <row r="850" spans="1:4">
      <c r="A850" t="e">
        <f t="shared" ca="1" si="55"/>
        <v>#DIV/0!</v>
      </c>
      <c r="B850" t="e">
        <f t="shared" ca="1" si="57"/>
        <v>#DIV/0!</v>
      </c>
      <c r="C850" t="e">
        <f t="shared" ca="1" si="58"/>
        <v>#DIV/0!</v>
      </c>
      <c r="D850" t="e">
        <f t="shared" ca="1" si="56"/>
        <v>#DIV/0!</v>
      </c>
    </row>
    <row r="851" spans="1:4">
      <c r="A851" t="e">
        <f t="shared" ca="1" si="55"/>
        <v>#DIV/0!</v>
      </c>
      <c r="B851" t="e">
        <f t="shared" ca="1" si="57"/>
        <v>#DIV/0!</v>
      </c>
      <c r="C851" t="e">
        <f t="shared" ca="1" si="58"/>
        <v>#DIV/0!</v>
      </c>
      <c r="D851" t="e">
        <f t="shared" ca="1" si="56"/>
        <v>#DIV/0!</v>
      </c>
    </row>
    <row r="852" spans="1:4">
      <c r="A852" t="e">
        <f t="shared" ca="1" si="55"/>
        <v>#DIV/0!</v>
      </c>
      <c r="B852" t="e">
        <f t="shared" ca="1" si="57"/>
        <v>#DIV/0!</v>
      </c>
      <c r="C852" t="e">
        <f t="shared" ca="1" si="58"/>
        <v>#DIV/0!</v>
      </c>
      <c r="D852" t="e">
        <f t="shared" ca="1" si="56"/>
        <v>#DIV/0!</v>
      </c>
    </row>
    <row r="853" spans="1:4">
      <c r="A853" t="e">
        <f t="shared" ca="1" si="55"/>
        <v>#DIV/0!</v>
      </c>
      <c r="B853" t="e">
        <f t="shared" ca="1" si="57"/>
        <v>#DIV/0!</v>
      </c>
      <c r="C853" t="e">
        <f t="shared" ca="1" si="58"/>
        <v>#DIV/0!</v>
      </c>
      <c r="D853" t="e">
        <f t="shared" ca="1" si="56"/>
        <v>#DIV/0!</v>
      </c>
    </row>
    <row r="854" spans="1:4">
      <c r="A854" t="e">
        <f t="shared" ca="1" si="55"/>
        <v>#DIV/0!</v>
      </c>
      <c r="B854" t="e">
        <f t="shared" ca="1" si="57"/>
        <v>#DIV/0!</v>
      </c>
      <c r="C854" t="e">
        <f t="shared" ca="1" si="58"/>
        <v>#DIV/0!</v>
      </c>
      <c r="D854" t="e">
        <f t="shared" ca="1" si="56"/>
        <v>#DIV/0!</v>
      </c>
    </row>
    <row r="855" spans="1:4">
      <c r="A855" t="e">
        <f t="shared" ca="1" si="55"/>
        <v>#DIV/0!</v>
      </c>
      <c r="B855" t="e">
        <f t="shared" ca="1" si="57"/>
        <v>#DIV/0!</v>
      </c>
      <c r="C855" t="e">
        <f t="shared" ca="1" si="58"/>
        <v>#DIV/0!</v>
      </c>
      <c r="D855" t="e">
        <f t="shared" ca="1" si="56"/>
        <v>#DIV/0!</v>
      </c>
    </row>
    <row r="856" spans="1:4">
      <c r="A856" t="e">
        <f t="shared" ca="1" si="55"/>
        <v>#DIV/0!</v>
      </c>
      <c r="B856" t="e">
        <f t="shared" ca="1" si="57"/>
        <v>#DIV/0!</v>
      </c>
      <c r="C856" t="e">
        <f t="shared" ca="1" si="58"/>
        <v>#DIV/0!</v>
      </c>
      <c r="D856" t="e">
        <f t="shared" ca="1" si="56"/>
        <v>#DIV/0!</v>
      </c>
    </row>
    <row r="857" spans="1:4">
      <c r="A857" t="e">
        <f t="shared" ca="1" si="55"/>
        <v>#DIV/0!</v>
      </c>
      <c r="B857" t="e">
        <f t="shared" ca="1" si="57"/>
        <v>#DIV/0!</v>
      </c>
      <c r="C857" t="e">
        <f t="shared" ca="1" si="58"/>
        <v>#DIV/0!</v>
      </c>
      <c r="D857" t="e">
        <f t="shared" ca="1" si="56"/>
        <v>#DIV/0!</v>
      </c>
    </row>
    <row r="858" spans="1:4">
      <c r="A858" t="e">
        <f t="shared" ca="1" si="55"/>
        <v>#DIV/0!</v>
      </c>
      <c r="B858" t="e">
        <f t="shared" ca="1" si="57"/>
        <v>#DIV/0!</v>
      </c>
      <c r="C858" t="e">
        <f t="shared" ca="1" si="58"/>
        <v>#DIV/0!</v>
      </c>
      <c r="D858" t="e">
        <f t="shared" ca="1" si="56"/>
        <v>#DIV/0!</v>
      </c>
    </row>
    <row r="859" spans="1:4">
      <c r="A859" t="e">
        <f t="shared" ca="1" si="55"/>
        <v>#DIV/0!</v>
      </c>
      <c r="B859" t="e">
        <f t="shared" ca="1" si="57"/>
        <v>#DIV/0!</v>
      </c>
      <c r="C859" t="e">
        <f t="shared" ca="1" si="58"/>
        <v>#DIV/0!</v>
      </c>
      <c r="D859" t="e">
        <f t="shared" ca="1" si="56"/>
        <v>#DIV/0!</v>
      </c>
    </row>
    <row r="860" spans="1:4">
      <c r="A860" t="e">
        <f t="shared" ca="1" si="55"/>
        <v>#DIV/0!</v>
      </c>
      <c r="B860" t="e">
        <f t="shared" ca="1" si="57"/>
        <v>#DIV/0!</v>
      </c>
      <c r="C860" t="e">
        <f t="shared" ca="1" si="58"/>
        <v>#DIV/0!</v>
      </c>
      <c r="D860" t="e">
        <f t="shared" ca="1" si="56"/>
        <v>#DIV/0!</v>
      </c>
    </row>
    <row r="861" spans="1:4">
      <c r="A861" t="e">
        <f t="shared" ca="1" si="55"/>
        <v>#DIV/0!</v>
      </c>
      <c r="B861" t="e">
        <f t="shared" ca="1" si="57"/>
        <v>#DIV/0!</v>
      </c>
      <c r="C861" t="e">
        <f t="shared" ca="1" si="58"/>
        <v>#DIV/0!</v>
      </c>
      <c r="D861" t="e">
        <f t="shared" ca="1" si="56"/>
        <v>#DIV/0!</v>
      </c>
    </row>
    <row r="862" spans="1:4">
      <c r="A862" t="e">
        <f t="shared" ca="1" si="55"/>
        <v>#DIV/0!</v>
      </c>
      <c r="B862" t="e">
        <f t="shared" ca="1" si="57"/>
        <v>#DIV/0!</v>
      </c>
      <c r="C862" t="e">
        <f t="shared" ca="1" si="58"/>
        <v>#DIV/0!</v>
      </c>
      <c r="D862" t="e">
        <f t="shared" ca="1" si="56"/>
        <v>#DIV/0!</v>
      </c>
    </row>
    <row r="863" spans="1:4">
      <c r="A863" t="e">
        <f t="shared" ca="1" si="55"/>
        <v>#DIV/0!</v>
      </c>
      <c r="B863" t="e">
        <f t="shared" ca="1" si="57"/>
        <v>#DIV/0!</v>
      </c>
      <c r="C863" t="e">
        <f t="shared" ca="1" si="58"/>
        <v>#DIV/0!</v>
      </c>
      <c r="D863" t="e">
        <f t="shared" ca="1" si="56"/>
        <v>#DIV/0!</v>
      </c>
    </row>
    <row r="864" spans="1:4">
      <c r="A864" t="e">
        <f t="shared" ca="1" si="55"/>
        <v>#DIV/0!</v>
      </c>
      <c r="B864" t="e">
        <f t="shared" ca="1" si="57"/>
        <v>#DIV/0!</v>
      </c>
      <c r="C864" t="e">
        <f t="shared" ca="1" si="58"/>
        <v>#DIV/0!</v>
      </c>
      <c r="D864" t="e">
        <f t="shared" ca="1" si="56"/>
        <v>#DIV/0!</v>
      </c>
    </row>
    <row r="865" spans="1:4">
      <c r="A865" t="e">
        <f t="shared" ca="1" si="55"/>
        <v>#DIV/0!</v>
      </c>
      <c r="B865" t="e">
        <f t="shared" ca="1" si="57"/>
        <v>#DIV/0!</v>
      </c>
      <c r="C865" t="e">
        <f t="shared" ca="1" si="58"/>
        <v>#DIV/0!</v>
      </c>
      <c r="D865" t="e">
        <f t="shared" ca="1" si="56"/>
        <v>#DIV/0!</v>
      </c>
    </row>
    <row r="866" spans="1:4">
      <c r="A866" t="e">
        <f t="shared" ca="1" si="55"/>
        <v>#DIV/0!</v>
      </c>
      <c r="B866" t="e">
        <f t="shared" ca="1" si="57"/>
        <v>#DIV/0!</v>
      </c>
      <c r="C866" t="e">
        <f t="shared" ca="1" si="58"/>
        <v>#DIV/0!</v>
      </c>
      <c r="D866" t="e">
        <f t="shared" ca="1" si="56"/>
        <v>#DIV/0!</v>
      </c>
    </row>
    <row r="867" spans="1:4">
      <c r="A867" t="e">
        <f t="shared" ca="1" si="55"/>
        <v>#DIV/0!</v>
      </c>
      <c r="B867" t="e">
        <f t="shared" ca="1" si="57"/>
        <v>#DIV/0!</v>
      </c>
      <c r="C867" t="e">
        <f t="shared" ca="1" si="58"/>
        <v>#DIV/0!</v>
      </c>
      <c r="D867" t="e">
        <f t="shared" ca="1" si="56"/>
        <v>#DIV/0!</v>
      </c>
    </row>
    <row r="868" spans="1:4">
      <c r="A868" t="e">
        <f t="shared" ca="1" si="55"/>
        <v>#DIV/0!</v>
      </c>
      <c r="B868" t="e">
        <f t="shared" ca="1" si="57"/>
        <v>#DIV/0!</v>
      </c>
      <c r="C868" t="e">
        <f t="shared" ca="1" si="58"/>
        <v>#DIV/0!</v>
      </c>
      <c r="D868" t="e">
        <f t="shared" ca="1" si="56"/>
        <v>#DIV/0!</v>
      </c>
    </row>
    <row r="869" spans="1:4">
      <c r="A869" t="e">
        <f t="shared" ca="1" si="55"/>
        <v>#DIV/0!</v>
      </c>
      <c r="B869" t="e">
        <f t="shared" ca="1" si="57"/>
        <v>#DIV/0!</v>
      </c>
      <c r="C869" t="e">
        <f t="shared" ca="1" si="58"/>
        <v>#DIV/0!</v>
      </c>
      <c r="D869" t="e">
        <f t="shared" ca="1" si="56"/>
        <v>#DIV/0!</v>
      </c>
    </row>
    <row r="870" spans="1:4">
      <c r="A870" t="e">
        <f t="shared" ca="1" si="55"/>
        <v>#DIV/0!</v>
      </c>
      <c r="B870" t="e">
        <f t="shared" ca="1" si="57"/>
        <v>#DIV/0!</v>
      </c>
      <c r="C870" t="e">
        <f t="shared" ca="1" si="58"/>
        <v>#DIV/0!</v>
      </c>
      <c r="D870" t="e">
        <f t="shared" ca="1" si="56"/>
        <v>#DIV/0!</v>
      </c>
    </row>
    <row r="871" spans="1:4">
      <c r="A871" t="e">
        <f t="shared" ca="1" si="55"/>
        <v>#DIV/0!</v>
      </c>
      <c r="B871" t="e">
        <f t="shared" ca="1" si="57"/>
        <v>#DIV/0!</v>
      </c>
      <c r="C871" t="e">
        <f t="shared" ca="1" si="58"/>
        <v>#DIV/0!</v>
      </c>
      <c r="D871" t="e">
        <f t="shared" ca="1" si="56"/>
        <v>#DIV/0!</v>
      </c>
    </row>
    <row r="872" spans="1:4">
      <c r="A872" t="e">
        <f t="shared" ca="1" si="55"/>
        <v>#DIV/0!</v>
      </c>
      <c r="B872" t="e">
        <f t="shared" ca="1" si="57"/>
        <v>#DIV/0!</v>
      </c>
      <c r="C872" t="e">
        <f t="shared" ca="1" si="58"/>
        <v>#DIV/0!</v>
      </c>
      <c r="D872" t="e">
        <f t="shared" ca="1" si="56"/>
        <v>#DIV/0!</v>
      </c>
    </row>
    <row r="873" spans="1:4">
      <c r="A873" t="e">
        <f t="shared" ca="1" si="55"/>
        <v>#DIV/0!</v>
      </c>
      <c r="B873" t="e">
        <f t="shared" ca="1" si="57"/>
        <v>#DIV/0!</v>
      </c>
      <c r="C873" t="e">
        <f t="shared" ca="1" si="58"/>
        <v>#DIV/0!</v>
      </c>
      <c r="D873" t="e">
        <f t="shared" ca="1" si="56"/>
        <v>#DIV/0!</v>
      </c>
    </row>
    <row r="874" spans="1:4">
      <c r="A874" t="e">
        <f t="shared" ca="1" si="55"/>
        <v>#DIV/0!</v>
      </c>
      <c r="B874" t="e">
        <f t="shared" ca="1" si="57"/>
        <v>#DIV/0!</v>
      </c>
      <c r="C874" t="e">
        <f t="shared" ca="1" si="58"/>
        <v>#DIV/0!</v>
      </c>
      <c r="D874" t="e">
        <f t="shared" ca="1" si="56"/>
        <v>#DIV/0!</v>
      </c>
    </row>
    <row r="875" spans="1:4">
      <c r="A875" t="e">
        <f t="shared" ca="1" si="55"/>
        <v>#DIV/0!</v>
      </c>
      <c r="B875" t="e">
        <f t="shared" ca="1" si="57"/>
        <v>#DIV/0!</v>
      </c>
      <c r="C875" t="e">
        <f t="shared" ca="1" si="58"/>
        <v>#DIV/0!</v>
      </c>
      <c r="D875" t="e">
        <f t="shared" ca="1" si="56"/>
        <v>#DIV/0!</v>
      </c>
    </row>
    <row r="876" spans="1:4">
      <c r="A876" t="e">
        <f t="shared" ca="1" si="55"/>
        <v>#DIV/0!</v>
      </c>
      <c r="B876" t="e">
        <f t="shared" ca="1" si="57"/>
        <v>#DIV/0!</v>
      </c>
      <c r="C876" t="e">
        <f t="shared" ca="1" si="58"/>
        <v>#DIV/0!</v>
      </c>
      <c r="D876" t="e">
        <f t="shared" ca="1" si="56"/>
        <v>#DIV/0!</v>
      </c>
    </row>
    <row r="877" spans="1:4">
      <c r="A877" t="e">
        <f t="shared" ca="1" si="55"/>
        <v>#DIV/0!</v>
      </c>
      <c r="B877" t="e">
        <f t="shared" ca="1" si="57"/>
        <v>#DIV/0!</v>
      </c>
      <c r="C877" t="e">
        <f t="shared" ca="1" si="58"/>
        <v>#DIV/0!</v>
      </c>
      <c r="D877" t="e">
        <f t="shared" ca="1" si="56"/>
        <v>#DIV/0!</v>
      </c>
    </row>
    <row r="878" spans="1:4">
      <c r="A878" t="e">
        <f t="shared" ca="1" si="55"/>
        <v>#DIV/0!</v>
      </c>
      <c r="B878" t="e">
        <f t="shared" ca="1" si="57"/>
        <v>#DIV/0!</v>
      </c>
      <c r="C878" t="e">
        <f t="shared" ca="1" si="58"/>
        <v>#DIV/0!</v>
      </c>
      <c r="D878" t="e">
        <f t="shared" ca="1" si="56"/>
        <v>#DIV/0!</v>
      </c>
    </row>
    <row r="879" spans="1:4">
      <c r="A879" t="e">
        <f t="shared" ca="1" si="55"/>
        <v>#DIV/0!</v>
      </c>
      <c r="B879" t="e">
        <f t="shared" ca="1" si="57"/>
        <v>#DIV/0!</v>
      </c>
      <c r="C879" t="e">
        <f t="shared" ca="1" si="58"/>
        <v>#DIV/0!</v>
      </c>
      <c r="D879" t="e">
        <f t="shared" ca="1" si="56"/>
        <v>#DIV/0!</v>
      </c>
    </row>
    <row r="880" spans="1:4">
      <c r="A880" t="e">
        <f t="shared" ca="1" si="55"/>
        <v>#DIV/0!</v>
      </c>
      <c r="B880" t="e">
        <f t="shared" ca="1" si="57"/>
        <v>#DIV/0!</v>
      </c>
      <c r="C880" t="e">
        <f t="shared" ca="1" si="58"/>
        <v>#DIV/0!</v>
      </c>
      <c r="D880" t="e">
        <f t="shared" ca="1" si="56"/>
        <v>#DIV/0!</v>
      </c>
    </row>
    <row r="881" spans="1:4">
      <c r="A881" t="e">
        <f t="shared" ca="1" si="55"/>
        <v>#DIV/0!</v>
      </c>
      <c r="B881" t="e">
        <f t="shared" ca="1" si="57"/>
        <v>#DIV/0!</v>
      </c>
      <c r="C881" t="e">
        <f t="shared" ca="1" si="58"/>
        <v>#DIV/0!</v>
      </c>
      <c r="D881" t="e">
        <f t="shared" ca="1" si="56"/>
        <v>#DIV/0!</v>
      </c>
    </row>
    <row r="882" spans="1:4">
      <c r="A882" t="e">
        <f t="shared" ca="1" si="55"/>
        <v>#DIV/0!</v>
      </c>
      <c r="B882" t="e">
        <f t="shared" ca="1" si="57"/>
        <v>#DIV/0!</v>
      </c>
      <c r="C882" t="e">
        <f t="shared" ca="1" si="58"/>
        <v>#DIV/0!</v>
      </c>
      <c r="D882" t="e">
        <f t="shared" ca="1" si="56"/>
        <v>#DIV/0!</v>
      </c>
    </row>
    <row r="883" spans="1:4">
      <c r="A883" t="e">
        <f t="shared" ca="1" si="55"/>
        <v>#DIV/0!</v>
      </c>
      <c r="B883" t="e">
        <f t="shared" ca="1" si="57"/>
        <v>#DIV/0!</v>
      </c>
      <c r="C883" t="e">
        <f t="shared" ca="1" si="58"/>
        <v>#DIV/0!</v>
      </c>
      <c r="D883" t="e">
        <f t="shared" ca="1" si="56"/>
        <v>#DIV/0!</v>
      </c>
    </row>
    <row r="884" spans="1:4">
      <c r="A884" t="e">
        <f t="shared" ca="1" si="55"/>
        <v>#DIV/0!</v>
      </c>
      <c r="B884" t="e">
        <f t="shared" ca="1" si="57"/>
        <v>#DIV/0!</v>
      </c>
      <c r="C884" t="e">
        <f t="shared" ca="1" si="58"/>
        <v>#DIV/0!</v>
      </c>
      <c r="D884" t="e">
        <f t="shared" ca="1" si="56"/>
        <v>#DIV/0!</v>
      </c>
    </row>
    <row r="885" spans="1:4">
      <c r="A885" t="e">
        <f t="shared" ca="1" si="55"/>
        <v>#DIV/0!</v>
      </c>
      <c r="B885" t="e">
        <f t="shared" ca="1" si="57"/>
        <v>#DIV/0!</v>
      </c>
      <c r="C885" t="e">
        <f t="shared" ca="1" si="58"/>
        <v>#DIV/0!</v>
      </c>
      <c r="D885" t="e">
        <f t="shared" ca="1" si="56"/>
        <v>#DIV/0!</v>
      </c>
    </row>
    <row r="886" spans="1:4">
      <c r="A886" t="e">
        <f t="shared" ca="1" si="55"/>
        <v>#DIV/0!</v>
      </c>
      <c r="B886" t="e">
        <f t="shared" ca="1" si="57"/>
        <v>#DIV/0!</v>
      </c>
      <c r="C886" t="e">
        <f t="shared" ca="1" si="58"/>
        <v>#DIV/0!</v>
      </c>
      <c r="D886" t="e">
        <f t="shared" ca="1" si="56"/>
        <v>#DIV/0!</v>
      </c>
    </row>
    <row r="887" spans="1:4">
      <c r="A887" t="e">
        <f t="shared" ca="1" si="55"/>
        <v>#DIV/0!</v>
      </c>
      <c r="B887" t="e">
        <f t="shared" ca="1" si="57"/>
        <v>#DIV/0!</v>
      </c>
      <c r="C887" t="e">
        <f t="shared" ca="1" si="58"/>
        <v>#DIV/0!</v>
      </c>
      <c r="D887" t="e">
        <f t="shared" ca="1" si="56"/>
        <v>#DIV/0!</v>
      </c>
    </row>
    <row r="888" spans="1:4">
      <c r="A888" t="e">
        <f t="shared" ca="1" si="55"/>
        <v>#DIV/0!</v>
      </c>
      <c r="B888" t="e">
        <f t="shared" ca="1" si="57"/>
        <v>#DIV/0!</v>
      </c>
      <c r="C888" t="e">
        <f t="shared" ca="1" si="58"/>
        <v>#DIV/0!</v>
      </c>
      <c r="D888" t="e">
        <f t="shared" ca="1" si="56"/>
        <v>#DIV/0!</v>
      </c>
    </row>
    <row r="889" spans="1:4">
      <c r="A889" t="e">
        <f t="shared" ca="1" si="55"/>
        <v>#DIV/0!</v>
      </c>
      <c r="B889" t="e">
        <f t="shared" ca="1" si="57"/>
        <v>#DIV/0!</v>
      </c>
      <c r="C889" t="e">
        <f t="shared" ca="1" si="58"/>
        <v>#DIV/0!</v>
      </c>
      <c r="D889" t="e">
        <f t="shared" ca="1" si="56"/>
        <v>#DIV/0!</v>
      </c>
    </row>
    <row r="890" spans="1:4">
      <c r="A890" t="e">
        <f t="shared" ca="1" si="55"/>
        <v>#DIV/0!</v>
      </c>
      <c r="B890" t="e">
        <f t="shared" ca="1" si="57"/>
        <v>#DIV/0!</v>
      </c>
      <c r="C890" t="e">
        <f t="shared" ca="1" si="58"/>
        <v>#DIV/0!</v>
      </c>
      <c r="D890" t="e">
        <f t="shared" ca="1" si="56"/>
        <v>#DIV/0!</v>
      </c>
    </row>
    <row r="891" spans="1:4">
      <c r="A891" t="e">
        <f t="shared" ca="1" si="55"/>
        <v>#DIV/0!</v>
      </c>
      <c r="B891" t="e">
        <f t="shared" ca="1" si="57"/>
        <v>#DIV/0!</v>
      </c>
      <c r="C891" t="e">
        <f t="shared" ca="1" si="58"/>
        <v>#DIV/0!</v>
      </c>
      <c r="D891" t="e">
        <f t="shared" ca="1" si="56"/>
        <v>#DIV/0!</v>
      </c>
    </row>
    <row r="892" spans="1:4">
      <c r="A892" t="e">
        <f t="shared" ca="1" si="55"/>
        <v>#DIV/0!</v>
      </c>
      <c r="B892" t="e">
        <f t="shared" ca="1" si="57"/>
        <v>#DIV/0!</v>
      </c>
      <c r="C892" t="e">
        <f t="shared" ca="1" si="58"/>
        <v>#DIV/0!</v>
      </c>
      <c r="D892" t="e">
        <f t="shared" ca="1" si="56"/>
        <v>#DIV/0!</v>
      </c>
    </row>
    <row r="893" spans="1:4">
      <c r="A893" t="e">
        <f t="shared" ca="1" si="55"/>
        <v>#DIV/0!</v>
      </c>
      <c r="B893" t="e">
        <f t="shared" ca="1" si="57"/>
        <v>#DIV/0!</v>
      </c>
      <c r="C893" t="e">
        <f t="shared" ca="1" si="58"/>
        <v>#DIV/0!</v>
      </c>
      <c r="D893" t="e">
        <f t="shared" ca="1" si="56"/>
        <v>#DIV/0!</v>
      </c>
    </row>
    <row r="894" spans="1:4">
      <c r="A894" t="e">
        <f t="shared" ca="1" si="55"/>
        <v>#DIV/0!</v>
      </c>
      <c r="B894" t="e">
        <f t="shared" ca="1" si="57"/>
        <v>#DIV/0!</v>
      </c>
      <c r="C894" t="e">
        <f t="shared" ca="1" si="58"/>
        <v>#DIV/0!</v>
      </c>
      <c r="D894" t="e">
        <f t="shared" ca="1" si="56"/>
        <v>#DIV/0!</v>
      </c>
    </row>
    <row r="895" spans="1:4">
      <c r="A895" t="e">
        <f t="shared" ca="1" si="55"/>
        <v>#DIV/0!</v>
      </c>
      <c r="B895" t="e">
        <f t="shared" ca="1" si="57"/>
        <v>#DIV/0!</v>
      </c>
      <c r="C895" t="e">
        <f t="shared" ca="1" si="58"/>
        <v>#DIV/0!</v>
      </c>
      <c r="D895" t="e">
        <f t="shared" ca="1" si="56"/>
        <v>#DIV/0!</v>
      </c>
    </row>
    <row r="896" spans="1:4">
      <c r="A896" t="e">
        <f t="shared" ca="1" si="55"/>
        <v>#DIV/0!</v>
      </c>
      <c r="B896" t="e">
        <f t="shared" ca="1" si="57"/>
        <v>#DIV/0!</v>
      </c>
      <c r="C896" t="e">
        <f t="shared" ca="1" si="58"/>
        <v>#DIV/0!</v>
      </c>
      <c r="D896" t="e">
        <f t="shared" ca="1" si="56"/>
        <v>#DIV/0!</v>
      </c>
    </row>
    <row r="897" spans="1:4">
      <c r="A897" t="e">
        <f t="shared" ca="1" si="55"/>
        <v>#DIV/0!</v>
      </c>
      <c r="B897" t="e">
        <f t="shared" ca="1" si="57"/>
        <v>#DIV/0!</v>
      </c>
      <c r="C897" t="e">
        <f t="shared" ca="1" si="58"/>
        <v>#DIV/0!</v>
      </c>
      <c r="D897" t="e">
        <f t="shared" ca="1" si="56"/>
        <v>#DIV/0!</v>
      </c>
    </row>
    <row r="898" spans="1:4">
      <c r="A898" t="e">
        <f t="shared" ca="1" si="55"/>
        <v>#DIV/0!</v>
      </c>
      <c r="B898" t="e">
        <f t="shared" ca="1" si="57"/>
        <v>#DIV/0!</v>
      </c>
      <c r="C898" t="e">
        <f t="shared" ca="1" si="58"/>
        <v>#DIV/0!</v>
      </c>
      <c r="D898" t="e">
        <f t="shared" ca="1" si="56"/>
        <v>#DIV/0!</v>
      </c>
    </row>
    <row r="899" spans="1:4">
      <c r="A899" t="e">
        <f t="shared" ca="1" si="55"/>
        <v>#DIV/0!</v>
      </c>
      <c r="B899" t="e">
        <f t="shared" ca="1" si="57"/>
        <v>#DIV/0!</v>
      </c>
      <c r="C899" t="e">
        <f t="shared" ca="1" si="58"/>
        <v>#DIV/0!</v>
      </c>
      <c r="D899" t="e">
        <f t="shared" ca="1" si="56"/>
        <v>#DIV/0!</v>
      </c>
    </row>
    <row r="900" spans="1:4">
      <c r="A900" t="e">
        <f t="shared" ca="1" si="55"/>
        <v>#DIV/0!</v>
      </c>
      <c r="B900" t="e">
        <f t="shared" ca="1" si="57"/>
        <v>#DIV/0!</v>
      </c>
      <c r="C900" t="e">
        <f t="shared" ca="1" si="58"/>
        <v>#DIV/0!</v>
      </c>
      <c r="D900" t="e">
        <f t="shared" ca="1" si="56"/>
        <v>#DIV/0!</v>
      </c>
    </row>
    <row r="901" spans="1:4">
      <c r="A901" t="e">
        <f t="shared" ca="1" si="55"/>
        <v>#DIV/0!</v>
      </c>
      <c r="B901" t="e">
        <f t="shared" ca="1" si="57"/>
        <v>#DIV/0!</v>
      </c>
      <c r="C901" t="e">
        <f t="shared" ca="1" si="58"/>
        <v>#DIV/0!</v>
      </c>
      <c r="D901" t="e">
        <f t="shared" ca="1" si="56"/>
        <v>#DIV/0!</v>
      </c>
    </row>
    <row r="902" spans="1:4">
      <c r="A902" t="e">
        <f t="shared" ca="1" si="55"/>
        <v>#DIV/0!</v>
      </c>
      <c r="B902" t="e">
        <f t="shared" ca="1" si="57"/>
        <v>#DIV/0!</v>
      </c>
      <c r="C902" t="e">
        <f t="shared" ca="1" si="58"/>
        <v>#DIV/0!</v>
      </c>
      <c r="D902" t="e">
        <f t="shared" ca="1" si="56"/>
        <v>#DIV/0!</v>
      </c>
    </row>
    <row r="903" spans="1:4">
      <c r="A903" t="e">
        <f t="shared" ca="1" si="55"/>
        <v>#DIV/0!</v>
      </c>
      <c r="B903" t="e">
        <f t="shared" ca="1" si="57"/>
        <v>#DIV/0!</v>
      </c>
      <c r="C903" t="e">
        <f t="shared" ca="1" si="58"/>
        <v>#DIV/0!</v>
      </c>
      <c r="D903" t="e">
        <f t="shared" ca="1" si="56"/>
        <v>#DIV/0!</v>
      </c>
    </row>
    <row r="904" spans="1:4">
      <c r="A904" t="e">
        <f t="shared" ref="A904:A967" ca="1" si="59">A903+1</f>
        <v>#DIV/0!</v>
      </c>
      <c r="B904" t="e">
        <f t="shared" ca="1" si="57"/>
        <v>#DIV/0!</v>
      </c>
      <c r="C904" t="e">
        <f t="shared" ca="1" si="58"/>
        <v>#DIV/0!</v>
      </c>
      <c r="D904" t="e">
        <f t="shared" ref="D904:D967" ca="1" si="60">10^((C904/K$66)+LOG10(C$2))</f>
        <v>#DIV/0!</v>
      </c>
    </row>
    <row r="905" spans="1:4">
      <c r="A905" t="e">
        <f t="shared" ca="1" si="59"/>
        <v>#DIV/0!</v>
      </c>
      <c r="B905" t="e">
        <f t="shared" ref="B905:B968" ca="1" si="61">1/(B$70*A905)</f>
        <v>#DIV/0!</v>
      </c>
      <c r="C905" t="e">
        <f t="shared" ref="C905:C968" ca="1" si="62">LOG10(B905)</f>
        <v>#DIV/0!</v>
      </c>
      <c r="D905" t="e">
        <f t="shared" ca="1" si="60"/>
        <v>#DIV/0!</v>
      </c>
    </row>
    <row r="906" spans="1:4">
      <c r="A906" t="e">
        <f t="shared" ca="1" si="59"/>
        <v>#DIV/0!</v>
      </c>
      <c r="B906" t="e">
        <f t="shared" ca="1" si="61"/>
        <v>#DIV/0!</v>
      </c>
      <c r="C906" t="e">
        <f t="shared" ca="1" si="62"/>
        <v>#DIV/0!</v>
      </c>
      <c r="D906" t="e">
        <f t="shared" ca="1" si="60"/>
        <v>#DIV/0!</v>
      </c>
    </row>
    <row r="907" spans="1:4">
      <c r="A907" t="e">
        <f t="shared" ca="1" si="59"/>
        <v>#DIV/0!</v>
      </c>
      <c r="B907" t="e">
        <f t="shared" ca="1" si="61"/>
        <v>#DIV/0!</v>
      </c>
      <c r="C907" t="e">
        <f t="shared" ca="1" si="62"/>
        <v>#DIV/0!</v>
      </c>
      <c r="D907" t="e">
        <f t="shared" ca="1" si="60"/>
        <v>#DIV/0!</v>
      </c>
    </row>
    <row r="908" spans="1:4">
      <c r="A908" t="e">
        <f t="shared" ca="1" si="59"/>
        <v>#DIV/0!</v>
      </c>
      <c r="B908" t="e">
        <f t="shared" ca="1" si="61"/>
        <v>#DIV/0!</v>
      </c>
      <c r="C908" t="e">
        <f t="shared" ca="1" si="62"/>
        <v>#DIV/0!</v>
      </c>
      <c r="D908" t="e">
        <f t="shared" ca="1" si="60"/>
        <v>#DIV/0!</v>
      </c>
    </row>
    <row r="909" spans="1:4">
      <c r="A909" t="e">
        <f t="shared" ca="1" si="59"/>
        <v>#DIV/0!</v>
      </c>
      <c r="B909" t="e">
        <f t="shared" ca="1" si="61"/>
        <v>#DIV/0!</v>
      </c>
      <c r="C909" t="e">
        <f t="shared" ca="1" si="62"/>
        <v>#DIV/0!</v>
      </c>
      <c r="D909" t="e">
        <f t="shared" ca="1" si="60"/>
        <v>#DIV/0!</v>
      </c>
    </row>
    <row r="910" spans="1:4">
      <c r="A910" t="e">
        <f t="shared" ca="1" si="59"/>
        <v>#DIV/0!</v>
      </c>
      <c r="B910" t="e">
        <f t="shared" ca="1" si="61"/>
        <v>#DIV/0!</v>
      </c>
      <c r="C910" t="e">
        <f t="shared" ca="1" si="62"/>
        <v>#DIV/0!</v>
      </c>
      <c r="D910" t="e">
        <f t="shared" ca="1" si="60"/>
        <v>#DIV/0!</v>
      </c>
    </row>
    <row r="911" spans="1:4">
      <c r="A911" t="e">
        <f t="shared" ca="1" si="59"/>
        <v>#DIV/0!</v>
      </c>
      <c r="B911" t="e">
        <f t="shared" ca="1" si="61"/>
        <v>#DIV/0!</v>
      </c>
      <c r="C911" t="e">
        <f t="shared" ca="1" si="62"/>
        <v>#DIV/0!</v>
      </c>
      <c r="D911" t="e">
        <f t="shared" ca="1" si="60"/>
        <v>#DIV/0!</v>
      </c>
    </row>
    <row r="912" spans="1:4">
      <c r="A912" t="e">
        <f t="shared" ca="1" si="59"/>
        <v>#DIV/0!</v>
      </c>
      <c r="B912" t="e">
        <f t="shared" ca="1" si="61"/>
        <v>#DIV/0!</v>
      </c>
      <c r="C912" t="e">
        <f t="shared" ca="1" si="62"/>
        <v>#DIV/0!</v>
      </c>
      <c r="D912" t="e">
        <f t="shared" ca="1" si="60"/>
        <v>#DIV/0!</v>
      </c>
    </row>
    <row r="913" spans="1:4">
      <c r="A913" t="e">
        <f t="shared" ca="1" si="59"/>
        <v>#DIV/0!</v>
      </c>
      <c r="B913" t="e">
        <f t="shared" ca="1" si="61"/>
        <v>#DIV/0!</v>
      </c>
      <c r="C913" t="e">
        <f t="shared" ca="1" si="62"/>
        <v>#DIV/0!</v>
      </c>
      <c r="D913" t="e">
        <f t="shared" ca="1" si="60"/>
        <v>#DIV/0!</v>
      </c>
    </row>
    <row r="914" spans="1:4">
      <c r="A914" t="e">
        <f t="shared" ca="1" si="59"/>
        <v>#DIV/0!</v>
      </c>
      <c r="B914" t="e">
        <f t="shared" ca="1" si="61"/>
        <v>#DIV/0!</v>
      </c>
      <c r="C914" t="e">
        <f t="shared" ca="1" si="62"/>
        <v>#DIV/0!</v>
      </c>
      <c r="D914" t="e">
        <f t="shared" ca="1" si="60"/>
        <v>#DIV/0!</v>
      </c>
    </row>
    <row r="915" spans="1:4">
      <c r="A915" t="e">
        <f t="shared" ca="1" si="59"/>
        <v>#DIV/0!</v>
      </c>
      <c r="B915" t="e">
        <f t="shared" ca="1" si="61"/>
        <v>#DIV/0!</v>
      </c>
      <c r="C915" t="e">
        <f t="shared" ca="1" si="62"/>
        <v>#DIV/0!</v>
      </c>
      <c r="D915" t="e">
        <f t="shared" ca="1" si="60"/>
        <v>#DIV/0!</v>
      </c>
    </row>
    <row r="916" spans="1:4">
      <c r="A916" t="e">
        <f t="shared" ca="1" si="59"/>
        <v>#DIV/0!</v>
      </c>
      <c r="B916" t="e">
        <f t="shared" ca="1" si="61"/>
        <v>#DIV/0!</v>
      </c>
      <c r="C916" t="e">
        <f t="shared" ca="1" si="62"/>
        <v>#DIV/0!</v>
      </c>
      <c r="D916" t="e">
        <f t="shared" ca="1" si="60"/>
        <v>#DIV/0!</v>
      </c>
    </row>
    <row r="917" spans="1:4">
      <c r="A917" t="e">
        <f t="shared" ca="1" si="59"/>
        <v>#DIV/0!</v>
      </c>
      <c r="B917" t="e">
        <f t="shared" ca="1" si="61"/>
        <v>#DIV/0!</v>
      </c>
      <c r="C917" t="e">
        <f t="shared" ca="1" si="62"/>
        <v>#DIV/0!</v>
      </c>
      <c r="D917" t="e">
        <f t="shared" ca="1" si="60"/>
        <v>#DIV/0!</v>
      </c>
    </row>
    <row r="918" spans="1:4">
      <c r="A918" t="e">
        <f t="shared" ca="1" si="59"/>
        <v>#DIV/0!</v>
      </c>
      <c r="B918" t="e">
        <f t="shared" ca="1" si="61"/>
        <v>#DIV/0!</v>
      </c>
      <c r="C918" t="e">
        <f t="shared" ca="1" si="62"/>
        <v>#DIV/0!</v>
      </c>
      <c r="D918" t="e">
        <f t="shared" ca="1" si="60"/>
        <v>#DIV/0!</v>
      </c>
    </row>
    <row r="919" spans="1:4">
      <c r="A919" t="e">
        <f t="shared" ca="1" si="59"/>
        <v>#DIV/0!</v>
      </c>
      <c r="B919" t="e">
        <f t="shared" ca="1" si="61"/>
        <v>#DIV/0!</v>
      </c>
      <c r="C919" t="e">
        <f t="shared" ca="1" si="62"/>
        <v>#DIV/0!</v>
      </c>
      <c r="D919" t="e">
        <f t="shared" ca="1" si="60"/>
        <v>#DIV/0!</v>
      </c>
    </row>
    <row r="920" spans="1:4">
      <c r="A920" t="e">
        <f t="shared" ca="1" si="59"/>
        <v>#DIV/0!</v>
      </c>
      <c r="B920" t="e">
        <f t="shared" ca="1" si="61"/>
        <v>#DIV/0!</v>
      </c>
      <c r="C920" t="e">
        <f t="shared" ca="1" si="62"/>
        <v>#DIV/0!</v>
      </c>
      <c r="D920" t="e">
        <f t="shared" ca="1" si="60"/>
        <v>#DIV/0!</v>
      </c>
    </row>
    <row r="921" spans="1:4">
      <c r="A921" t="e">
        <f t="shared" ca="1" si="59"/>
        <v>#DIV/0!</v>
      </c>
      <c r="B921" t="e">
        <f t="shared" ca="1" si="61"/>
        <v>#DIV/0!</v>
      </c>
      <c r="C921" t="e">
        <f t="shared" ca="1" si="62"/>
        <v>#DIV/0!</v>
      </c>
      <c r="D921" t="e">
        <f t="shared" ca="1" si="60"/>
        <v>#DIV/0!</v>
      </c>
    </row>
    <row r="922" spans="1:4">
      <c r="A922" t="e">
        <f t="shared" ca="1" si="59"/>
        <v>#DIV/0!</v>
      </c>
      <c r="B922" t="e">
        <f t="shared" ca="1" si="61"/>
        <v>#DIV/0!</v>
      </c>
      <c r="C922" t="e">
        <f t="shared" ca="1" si="62"/>
        <v>#DIV/0!</v>
      </c>
      <c r="D922" t="e">
        <f t="shared" ca="1" si="60"/>
        <v>#DIV/0!</v>
      </c>
    </row>
    <row r="923" spans="1:4">
      <c r="A923" t="e">
        <f t="shared" ca="1" si="59"/>
        <v>#DIV/0!</v>
      </c>
      <c r="B923" t="e">
        <f t="shared" ca="1" si="61"/>
        <v>#DIV/0!</v>
      </c>
      <c r="C923" t="e">
        <f t="shared" ca="1" si="62"/>
        <v>#DIV/0!</v>
      </c>
      <c r="D923" t="e">
        <f t="shared" ca="1" si="60"/>
        <v>#DIV/0!</v>
      </c>
    </row>
    <row r="924" spans="1:4">
      <c r="A924" t="e">
        <f t="shared" ca="1" si="59"/>
        <v>#DIV/0!</v>
      </c>
      <c r="B924" t="e">
        <f t="shared" ca="1" si="61"/>
        <v>#DIV/0!</v>
      </c>
      <c r="C924" t="e">
        <f t="shared" ca="1" si="62"/>
        <v>#DIV/0!</v>
      </c>
      <c r="D924" t="e">
        <f t="shared" ca="1" si="60"/>
        <v>#DIV/0!</v>
      </c>
    </row>
    <row r="925" spans="1:4">
      <c r="A925" t="e">
        <f t="shared" ca="1" si="59"/>
        <v>#DIV/0!</v>
      </c>
      <c r="B925" t="e">
        <f t="shared" ca="1" si="61"/>
        <v>#DIV/0!</v>
      </c>
      <c r="C925" t="e">
        <f t="shared" ca="1" si="62"/>
        <v>#DIV/0!</v>
      </c>
      <c r="D925" t="e">
        <f t="shared" ca="1" si="60"/>
        <v>#DIV/0!</v>
      </c>
    </row>
    <row r="926" spans="1:4">
      <c r="A926" t="e">
        <f t="shared" ca="1" si="59"/>
        <v>#DIV/0!</v>
      </c>
      <c r="B926" t="e">
        <f t="shared" ca="1" si="61"/>
        <v>#DIV/0!</v>
      </c>
      <c r="C926" t="e">
        <f t="shared" ca="1" si="62"/>
        <v>#DIV/0!</v>
      </c>
      <c r="D926" t="e">
        <f t="shared" ca="1" si="60"/>
        <v>#DIV/0!</v>
      </c>
    </row>
    <row r="927" spans="1:4">
      <c r="A927" t="e">
        <f t="shared" ca="1" si="59"/>
        <v>#DIV/0!</v>
      </c>
      <c r="B927" t="e">
        <f t="shared" ca="1" si="61"/>
        <v>#DIV/0!</v>
      </c>
      <c r="C927" t="e">
        <f t="shared" ca="1" si="62"/>
        <v>#DIV/0!</v>
      </c>
      <c r="D927" t="e">
        <f t="shared" ca="1" si="60"/>
        <v>#DIV/0!</v>
      </c>
    </row>
    <row r="928" spans="1:4">
      <c r="A928" t="e">
        <f t="shared" ca="1" si="59"/>
        <v>#DIV/0!</v>
      </c>
      <c r="B928" t="e">
        <f t="shared" ca="1" si="61"/>
        <v>#DIV/0!</v>
      </c>
      <c r="C928" t="e">
        <f t="shared" ca="1" si="62"/>
        <v>#DIV/0!</v>
      </c>
      <c r="D928" t="e">
        <f t="shared" ca="1" si="60"/>
        <v>#DIV/0!</v>
      </c>
    </row>
    <row r="929" spans="1:4">
      <c r="A929" t="e">
        <f t="shared" ca="1" si="59"/>
        <v>#DIV/0!</v>
      </c>
      <c r="B929" t="e">
        <f t="shared" ca="1" si="61"/>
        <v>#DIV/0!</v>
      </c>
      <c r="C929" t="e">
        <f t="shared" ca="1" si="62"/>
        <v>#DIV/0!</v>
      </c>
      <c r="D929" t="e">
        <f t="shared" ca="1" si="60"/>
        <v>#DIV/0!</v>
      </c>
    </row>
    <row r="930" spans="1:4">
      <c r="A930" t="e">
        <f t="shared" ca="1" si="59"/>
        <v>#DIV/0!</v>
      </c>
      <c r="B930" t="e">
        <f t="shared" ca="1" si="61"/>
        <v>#DIV/0!</v>
      </c>
      <c r="C930" t="e">
        <f t="shared" ca="1" si="62"/>
        <v>#DIV/0!</v>
      </c>
      <c r="D930" t="e">
        <f t="shared" ca="1" si="60"/>
        <v>#DIV/0!</v>
      </c>
    </row>
    <row r="931" spans="1:4">
      <c r="A931" t="e">
        <f t="shared" ca="1" si="59"/>
        <v>#DIV/0!</v>
      </c>
      <c r="B931" t="e">
        <f t="shared" ca="1" si="61"/>
        <v>#DIV/0!</v>
      </c>
      <c r="C931" t="e">
        <f t="shared" ca="1" si="62"/>
        <v>#DIV/0!</v>
      </c>
      <c r="D931" t="e">
        <f t="shared" ca="1" si="60"/>
        <v>#DIV/0!</v>
      </c>
    </row>
    <row r="932" spans="1:4">
      <c r="A932" t="e">
        <f t="shared" ca="1" si="59"/>
        <v>#DIV/0!</v>
      </c>
      <c r="B932" t="e">
        <f t="shared" ca="1" si="61"/>
        <v>#DIV/0!</v>
      </c>
      <c r="C932" t="e">
        <f t="shared" ca="1" si="62"/>
        <v>#DIV/0!</v>
      </c>
      <c r="D932" t="e">
        <f t="shared" ca="1" si="60"/>
        <v>#DIV/0!</v>
      </c>
    </row>
    <row r="933" spans="1:4">
      <c r="A933" t="e">
        <f t="shared" ca="1" si="59"/>
        <v>#DIV/0!</v>
      </c>
      <c r="B933" t="e">
        <f t="shared" ca="1" si="61"/>
        <v>#DIV/0!</v>
      </c>
      <c r="C933" t="e">
        <f t="shared" ca="1" si="62"/>
        <v>#DIV/0!</v>
      </c>
      <c r="D933" t="e">
        <f t="shared" ca="1" si="60"/>
        <v>#DIV/0!</v>
      </c>
    </row>
    <row r="934" spans="1:4">
      <c r="A934" t="e">
        <f t="shared" ca="1" si="59"/>
        <v>#DIV/0!</v>
      </c>
      <c r="B934" t="e">
        <f t="shared" ca="1" si="61"/>
        <v>#DIV/0!</v>
      </c>
      <c r="C934" t="e">
        <f t="shared" ca="1" si="62"/>
        <v>#DIV/0!</v>
      </c>
      <c r="D934" t="e">
        <f t="shared" ca="1" si="60"/>
        <v>#DIV/0!</v>
      </c>
    </row>
    <row r="935" spans="1:4">
      <c r="A935" t="e">
        <f t="shared" ca="1" si="59"/>
        <v>#DIV/0!</v>
      </c>
      <c r="B935" t="e">
        <f t="shared" ca="1" si="61"/>
        <v>#DIV/0!</v>
      </c>
      <c r="C935" t="e">
        <f t="shared" ca="1" si="62"/>
        <v>#DIV/0!</v>
      </c>
      <c r="D935" t="e">
        <f t="shared" ca="1" si="60"/>
        <v>#DIV/0!</v>
      </c>
    </row>
    <row r="936" spans="1:4">
      <c r="A936" t="e">
        <f t="shared" ca="1" si="59"/>
        <v>#DIV/0!</v>
      </c>
      <c r="B936" t="e">
        <f t="shared" ca="1" si="61"/>
        <v>#DIV/0!</v>
      </c>
      <c r="C936" t="e">
        <f t="shared" ca="1" si="62"/>
        <v>#DIV/0!</v>
      </c>
      <c r="D936" t="e">
        <f t="shared" ca="1" si="60"/>
        <v>#DIV/0!</v>
      </c>
    </row>
    <row r="937" spans="1:4">
      <c r="A937" t="e">
        <f t="shared" ca="1" si="59"/>
        <v>#DIV/0!</v>
      </c>
      <c r="B937" t="e">
        <f t="shared" ca="1" si="61"/>
        <v>#DIV/0!</v>
      </c>
      <c r="C937" t="e">
        <f t="shared" ca="1" si="62"/>
        <v>#DIV/0!</v>
      </c>
      <c r="D937" t="e">
        <f t="shared" ca="1" si="60"/>
        <v>#DIV/0!</v>
      </c>
    </row>
    <row r="938" spans="1:4">
      <c r="A938" t="e">
        <f t="shared" ca="1" si="59"/>
        <v>#DIV/0!</v>
      </c>
      <c r="B938" t="e">
        <f t="shared" ca="1" si="61"/>
        <v>#DIV/0!</v>
      </c>
      <c r="C938" t="e">
        <f t="shared" ca="1" si="62"/>
        <v>#DIV/0!</v>
      </c>
      <c r="D938" t="e">
        <f t="shared" ca="1" si="60"/>
        <v>#DIV/0!</v>
      </c>
    </row>
    <row r="939" spans="1:4">
      <c r="A939" t="e">
        <f t="shared" ca="1" si="59"/>
        <v>#DIV/0!</v>
      </c>
      <c r="B939" t="e">
        <f t="shared" ca="1" si="61"/>
        <v>#DIV/0!</v>
      </c>
      <c r="C939" t="e">
        <f t="shared" ca="1" si="62"/>
        <v>#DIV/0!</v>
      </c>
      <c r="D939" t="e">
        <f t="shared" ca="1" si="60"/>
        <v>#DIV/0!</v>
      </c>
    </row>
    <row r="940" spans="1:4">
      <c r="A940" t="e">
        <f t="shared" ca="1" si="59"/>
        <v>#DIV/0!</v>
      </c>
      <c r="B940" t="e">
        <f t="shared" ca="1" si="61"/>
        <v>#DIV/0!</v>
      </c>
      <c r="C940" t="e">
        <f t="shared" ca="1" si="62"/>
        <v>#DIV/0!</v>
      </c>
      <c r="D940" t="e">
        <f t="shared" ca="1" si="60"/>
        <v>#DIV/0!</v>
      </c>
    </row>
    <row r="941" spans="1:4">
      <c r="A941" t="e">
        <f t="shared" ca="1" si="59"/>
        <v>#DIV/0!</v>
      </c>
      <c r="B941" t="e">
        <f t="shared" ca="1" si="61"/>
        <v>#DIV/0!</v>
      </c>
      <c r="C941" t="e">
        <f t="shared" ca="1" si="62"/>
        <v>#DIV/0!</v>
      </c>
      <c r="D941" t="e">
        <f t="shared" ca="1" si="60"/>
        <v>#DIV/0!</v>
      </c>
    </row>
    <row r="942" spans="1:4">
      <c r="A942" t="e">
        <f t="shared" ca="1" si="59"/>
        <v>#DIV/0!</v>
      </c>
      <c r="B942" t="e">
        <f t="shared" ca="1" si="61"/>
        <v>#DIV/0!</v>
      </c>
      <c r="C942" t="e">
        <f t="shared" ca="1" si="62"/>
        <v>#DIV/0!</v>
      </c>
      <c r="D942" t="e">
        <f t="shared" ca="1" si="60"/>
        <v>#DIV/0!</v>
      </c>
    </row>
    <row r="943" spans="1:4">
      <c r="A943" t="e">
        <f t="shared" ca="1" si="59"/>
        <v>#DIV/0!</v>
      </c>
      <c r="B943" t="e">
        <f t="shared" ca="1" si="61"/>
        <v>#DIV/0!</v>
      </c>
      <c r="C943" t="e">
        <f t="shared" ca="1" si="62"/>
        <v>#DIV/0!</v>
      </c>
      <c r="D943" t="e">
        <f t="shared" ca="1" si="60"/>
        <v>#DIV/0!</v>
      </c>
    </row>
    <row r="944" spans="1:4">
      <c r="A944" t="e">
        <f t="shared" ca="1" si="59"/>
        <v>#DIV/0!</v>
      </c>
      <c r="B944" t="e">
        <f t="shared" ca="1" si="61"/>
        <v>#DIV/0!</v>
      </c>
      <c r="C944" t="e">
        <f t="shared" ca="1" si="62"/>
        <v>#DIV/0!</v>
      </c>
      <c r="D944" t="e">
        <f t="shared" ca="1" si="60"/>
        <v>#DIV/0!</v>
      </c>
    </row>
    <row r="945" spans="1:4">
      <c r="A945" t="e">
        <f t="shared" ca="1" si="59"/>
        <v>#DIV/0!</v>
      </c>
      <c r="B945" t="e">
        <f t="shared" ca="1" si="61"/>
        <v>#DIV/0!</v>
      </c>
      <c r="C945" t="e">
        <f t="shared" ca="1" si="62"/>
        <v>#DIV/0!</v>
      </c>
      <c r="D945" t="e">
        <f t="shared" ca="1" si="60"/>
        <v>#DIV/0!</v>
      </c>
    </row>
    <row r="946" spans="1:4">
      <c r="A946" t="e">
        <f t="shared" ca="1" si="59"/>
        <v>#DIV/0!</v>
      </c>
      <c r="B946" t="e">
        <f t="shared" ca="1" si="61"/>
        <v>#DIV/0!</v>
      </c>
      <c r="C946" t="e">
        <f t="shared" ca="1" si="62"/>
        <v>#DIV/0!</v>
      </c>
      <c r="D946" t="e">
        <f t="shared" ca="1" si="60"/>
        <v>#DIV/0!</v>
      </c>
    </row>
    <row r="947" spans="1:4">
      <c r="A947" t="e">
        <f t="shared" ca="1" si="59"/>
        <v>#DIV/0!</v>
      </c>
      <c r="B947" t="e">
        <f t="shared" ca="1" si="61"/>
        <v>#DIV/0!</v>
      </c>
      <c r="C947" t="e">
        <f t="shared" ca="1" si="62"/>
        <v>#DIV/0!</v>
      </c>
      <c r="D947" t="e">
        <f t="shared" ca="1" si="60"/>
        <v>#DIV/0!</v>
      </c>
    </row>
    <row r="948" spans="1:4">
      <c r="A948" t="e">
        <f t="shared" ca="1" si="59"/>
        <v>#DIV/0!</v>
      </c>
      <c r="B948" t="e">
        <f t="shared" ca="1" si="61"/>
        <v>#DIV/0!</v>
      </c>
      <c r="C948" t="e">
        <f t="shared" ca="1" si="62"/>
        <v>#DIV/0!</v>
      </c>
      <c r="D948" t="e">
        <f t="shared" ca="1" si="60"/>
        <v>#DIV/0!</v>
      </c>
    </row>
    <row r="949" spans="1:4">
      <c r="A949" t="e">
        <f t="shared" ca="1" si="59"/>
        <v>#DIV/0!</v>
      </c>
      <c r="B949" t="e">
        <f t="shared" ca="1" si="61"/>
        <v>#DIV/0!</v>
      </c>
      <c r="C949" t="e">
        <f t="shared" ca="1" si="62"/>
        <v>#DIV/0!</v>
      </c>
      <c r="D949" t="e">
        <f t="shared" ca="1" si="60"/>
        <v>#DIV/0!</v>
      </c>
    </row>
    <row r="950" spans="1:4">
      <c r="A950" t="e">
        <f t="shared" ca="1" si="59"/>
        <v>#DIV/0!</v>
      </c>
      <c r="B950" t="e">
        <f t="shared" ca="1" si="61"/>
        <v>#DIV/0!</v>
      </c>
      <c r="C950" t="e">
        <f t="shared" ca="1" si="62"/>
        <v>#DIV/0!</v>
      </c>
      <c r="D950" t="e">
        <f t="shared" ca="1" si="60"/>
        <v>#DIV/0!</v>
      </c>
    </row>
    <row r="951" spans="1:4">
      <c r="A951" t="e">
        <f t="shared" ca="1" si="59"/>
        <v>#DIV/0!</v>
      </c>
      <c r="B951" t="e">
        <f t="shared" ca="1" si="61"/>
        <v>#DIV/0!</v>
      </c>
      <c r="C951" t="e">
        <f t="shared" ca="1" si="62"/>
        <v>#DIV/0!</v>
      </c>
      <c r="D951" t="e">
        <f t="shared" ca="1" si="60"/>
        <v>#DIV/0!</v>
      </c>
    </row>
    <row r="952" spans="1:4">
      <c r="A952" t="e">
        <f t="shared" ca="1" si="59"/>
        <v>#DIV/0!</v>
      </c>
      <c r="B952" t="e">
        <f t="shared" ca="1" si="61"/>
        <v>#DIV/0!</v>
      </c>
      <c r="C952" t="e">
        <f t="shared" ca="1" si="62"/>
        <v>#DIV/0!</v>
      </c>
      <c r="D952" t="e">
        <f t="shared" ca="1" si="60"/>
        <v>#DIV/0!</v>
      </c>
    </row>
    <row r="953" spans="1:4">
      <c r="A953" t="e">
        <f t="shared" ca="1" si="59"/>
        <v>#DIV/0!</v>
      </c>
      <c r="B953" t="e">
        <f t="shared" ca="1" si="61"/>
        <v>#DIV/0!</v>
      </c>
      <c r="C953" t="e">
        <f t="shared" ca="1" si="62"/>
        <v>#DIV/0!</v>
      </c>
      <c r="D953" t="e">
        <f t="shared" ca="1" si="60"/>
        <v>#DIV/0!</v>
      </c>
    </row>
    <row r="954" spans="1:4">
      <c r="A954" t="e">
        <f t="shared" ca="1" si="59"/>
        <v>#DIV/0!</v>
      </c>
      <c r="B954" t="e">
        <f t="shared" ca="1" si="61"/>
        <v>#DIV/0!</v>
      </c>
      <c r="C954" t="e">
        <f t="shared" ca="1" si="62"/>
        <v>#DIV/0!</v>
      </c>
      <c r="D954" t="e">
        <f t="shared" ca="1" si="60"/>
        <v>#DIV/0!</v>
      </c>
    </row>
    <row r="955" spans="1:4">
      <c r="A955" t="e">
        <f t="shared" ca="1" si="59"/>
        <v>#DIV/0!</v>
      </c>
      <c r="B955" t="e">
        <f t="shared" ca="1" si="61"/>
        <v>#DIV/0!</v>
      </c>
      <c r="C955" t="e">
        <f t="shared" ca="1" si="62"/>
        <v>#DIV/0!</v>
      </c>
      <c r="D955" t="e">
        <f t="shared" ca="1" si="60"/>
        <v>#DIV/0!</v>
      </c>
    </row>
    <row r="956" spans="1:4">
      <c r="A956" t="e">
        <f t="shared" ca="1" si="59"/>
        <v>#DIV/0!</v>
      </c>
      <c r="B956" t="e">
        <f t="shared" ca="1" si="61"/>
        <v>#DIV/0!</v>
      </c>
      <c r="C956" t="e">
        <f t="shared" ca="1" si="62"/>
        <v>#DIV/0!</v>
      </c>
      <c r="D956" t="e">
        <f t="shared" ca="1" si="60"/>
        <v>#DIV/0!</v>
      </c>
    </row>
    <row r="957" spans="1:4">
      <c r="A957" t="e">
        <f t="shared" ca="1" si="59"/>
        <v>#DIV/0!</v>
      </c>
      <c r="B957" t="e">
        <f t="shared" ca="1" si="61"/>
        <v>#DIV/0!</v>
      </c>
      <c r="C957" t="e">
        <f t="shared" ca="1" si="62"/>
        <v>#DIV/0!</v>
      </c>
      <c r="D957" t="e">
        <f t="shared" ca="1" si="60"/>
        <v>#DIV/0!</v>
      </c>
    </row>
    <row r="958" spans="1:4">
      <c r="A958" t="e">
        <f t="shared" ca="1" si="59"/>
        <v>#DIV/0!</v>
      </c>
      <c r="B958" t="e">
        <f t="shared" ca="1" si="61"/>
        <v>#DIV/0!</v>
      </c>
      <c r="C958" t="e">
        <f t="shared" ca="1" si="62"/>
        <v>#DIV/0!</v>
      </c>
      <c r="D958" t="e">
        <f t="shared" ca="1" si="60"/>
        <v>#DIV/0!</v>
      </c>
    </row>
    <row r="959" spans="1:4">
      <c r="A959" t="e">
        <f t="shared" ca="1" si="59"/>
        <v>#DIV/0!</v>
      </c>
      <c r="B959" t="e">
        <f t="shared" ca="1" si="61"/>
        <v>#DIV/0!</v>
      </c>
      <c r="C959" t="e">
        <f t="shared" ca="1" si="62"/>
        <v>#DIV/0!</v>
      </c>
      <c r="D959" t="e">
        <f t="shared" ca="1" si="60"/>
        <v>#DIV/0!</v>
      </c>
    </row>
    <row r="960" spans="1:4">
      <c r="A960" t="e">
        <f t="shared" ca="1" si="59"/>
        <v>#DIV/0!</v>
      </c>
      <c r="B960" t="e">
        <f t="shared" ca="1" si="61"/>
        <v>#DIV/0!</v>
      </c>
      <c r="C960" t="e">
        <f t="shared" ca="1" si="62"/>
        <v>#DIV/0!</v>
      </c>
      <c r="D960" t="e">
        <f t="shared" ca="1" si="60"/>
        <v>#DIV/0!</v>
      </c>
    </row>
    <row r="961" spans="1:4">
      <c r="A961" t="e">
        <f t="shared" ca="1" si="59"/>
        <v>#DIV/0!</v>
      </c>
      <c r="B961" t="e">
        <f t="shared" ca="1" si="61"/>
        <v>#DIV/0!</v>
      </c>
      <c r="C961" t="e">
        <f t="shared" ca="1" si="62"/>
        <v>#DIV/0!</v>
      </c>
      <c r="D961" t="e">
        <f t="shared" ca="1" si="60"/>
        <v>#DIV/0!</v>
      </c>
    </row>
    <row r="962" spans="1:4">
      <c r="A962" t="e">
        <f t="shared" ca="1" si="59"/>
        <v>#DIV/0!</v>
      </c>
      <c r="B962" t="e">
        <f t="shared" ca="1" si="61"/>
        <v>#DIV/0!</v>
      </c>
      <c r="C962" t="e">
        <f t="shared" ca="1" si="62"/>
        <v>#DIV/0!</v>
      </c>
      <c r="D962" t="e">
        <f t="shared" ca="1" si="60"/>
        <v>#DIV/0!</v>
      </c>
    </row>
    <row r="963" spans="1:4">
      <c r="A963" t="e">
        <f t="shared" ca="1" si="59"/>
        <v>#DIV/0!</v>
      </c>
      <c r="B963" t="e">
        <f t="shared" ca="1" si="61"/>
        <v>#DIV/0!</v>
      </c>
      <c r="C963" t="e">
        <f t="shared" ca="1" si="62"/>
        <v>#DIV/0!</v>
      </c>
      <c r="D963" t="e">
        <f t="shared" ca="1" si="60"/>
        <v>#DIV/0!</v>
      </c>
    </row>
    <row r="964" spans="1:4">
      <c r="A964" t="e">
        <f t="shared" ca="1" si="59"/>
        <v>#DIV/0!</v>
      </c>
      <c r="B964" t="e">
        <f t="shared" ca="1" si="61"/>
        <v>#DIV/0!</v>
      </c>
      <c r="C964" t="e">
        <f t="shared" ca="1" si="62"/>
        <v>#DIV/0!</v>
      </c>
      <c r="D964" t="e">
        <f t="shared" ca="1" si="60"/>
        <v>#DIV/0!</v>
      </c>
    </row>
    <row r="965" spans="1:4">
      <c r="A965" t="e">
        <f t="shared" ca="1" si="59"/>
        <v>#DIV/0!</v>
      </c>
      <c r="B965" t="e">
        <f t="shared" ca="1" si="61"/>
        <v>#DIV/0!</v>
      </c>
      <c r="C965" t="e">
        <f t="shared" ca="1" si="62"/>
        <v>#DIV/0!</v>
      </c>
      <c r="D965" t="e">
        <f t="shared" ca="1" si="60"/>
        <v>#DIV/0!</v>
      </c>
    </row>
    <row r="966" spans="1:4">
      <c r="A966" t="e">
        <f t="shared" ca="1" si="59"/>
        <v>#DIV/0!</v>
      </c>
      <c r="B966" t="e">
        <f t="shared" ca="1" si="61"/>
        <v>#DIV/0!</v>
      </c>
      <c r="C966" t="e">
        <f t="shared" ca="1" si="62"/>
        <v>#DIV/0!</v>
      </c>
      <c r="D966" t="e">
        <f t="shared" ca="1" si="60"/>
        <v>#DIV/0!</v>
      </c>
    </row>
    <row r="967" spans="1:4">
      <c r="A967" t="e">
        <f t="shared" ca="1" si="59"/>
        <v>#DIV/0!</v>
      </c>
      <c r="B967" t="e">
        <f t="shared" ca="1" si="61"/>
        <v>#DIV/0!</v>
      </c>
      <c r="C967" t="e">
        <f t="shared" ca="1" si="62"/>
        <v>#DIV/0!</v>
      </c>
      <c r="D967" t="e">
        <f t="shared" ca="1" si="60"/>
        <v>#DIV/0!</v>
      </c>
    </row>
    <row r="968" spans="1:4">
      <c r="A968" t="e">
        <f t="shared" ref="A968:A976" ca="1" si="63">A967+1</f>
        <v>#DIV/0!</v>
      </c>
      <c r="B968" t="e">
        <f t="shared" ca="1" si="61"/>
        <v>#DIV/0!</v>
      </c>
      <c r="C968" t="e">
        <f t="shared" ca="1" si="62"/>
        <v>#DIV/0!</v>
      </c>
      <c r="D968" t="e">
        <f t="shared" ref="D968:D976" ca="1" si="64">10^((C968/K$66)+LOG10(C$2))</f>
        <v>#DIV/0!</v>
      </c>
    </row>
    <row r="969" spans="1:4">
      <c r="A969" t="e">
        <f t="shared" ca="1" si="63"/>
        <v>#DIV/0!</v>
      </c>
      <c r="B969" t="e">
        <f t="shared" ref="B969:B976" ca="1" si="65">1/(B$70*A969)</f>
        <v>#DIV/0!</v>
      </c>
      <c r="C969" t="e">
        <f t="shared" ref="C969:C976" ca="1" si="66">LOG10(B969)</f>
        <v>#DIV/0!</v>
      </c>
      <c r="D969" t="e">
        <f t="shared" ca="1" si="64"/>
        <v>#DIV/0!</v>
      </c>
    </row>
    <row r="970" spans="1:4">
      <c r="A970" t="e">
        <f t="shared" ca="1" si="63"/>
        <v>#DIV/0!</v>
      </c>
      <c r="B970" t="e">
        <f t="shared" ca="1" si="65"/>
        <v>#DIV/0!</v>
      </c>
      <c r="C970" t="e">
        <f t="shared" ca="1" si="66"/>
        <v>#DIV/0!</v>
      </c>
      <c r="D970" t="e">
        <f t="shared" ca="1" si="64"/>
        <v>#DIV/0!</v>
      </c>
    </row>
    <row r="971" spans="1:4">
      <c r="A971" t="e">
        <f t="shared" ca="1" si="63"/>
        <v>#DIV/0!</v>
      </c>
      <c r="B971" t="e">
        <f t="shared" ca="1" si="65"/>
        <v>#DIV/0!</v>
      </c>
      <c r="C971" t="e">
        <f t="shared" ca="1" si="66"/>
        <v>#DIV/0!</v>
      </c>
      <c r="D971" t="e">
        <f t="shared" ca="1" si="64"/>
        <v>#DIV/0!</v>
      </c>
    </row>
    <row r="972" spans="1:4">
      <c r="A972" t="e">
        <f t="shared" ca="1" si="63"/>
        <v>#DIV/0!</v>
      </c>
      <c r="B972" t="e">
        <f t="shared" ca="1" si="65"/>
        <v>#DIV/0!</v>
      </c>
      <c r="C972" t="e">
        <f t="shared" ca="1" si="66"/>
        <v>#DIV/0!</v>
      </c>
      <c r="D972" t="e">
        <f t="shared" ca="1" si="64"/>
        <v>#DIV/0!</v>
      </c>
    </row>
    <row r="973" spans="1:4">
      <c r="A973" t="e">
        <f t="shared" ca="1" si="63"/>
        <v>#DIV/0!</v>
      </c>
      <c r="B973" t="e">
        <f t="shared" ca="1" si="65"/>
        <v>#DIV/0!</v>
      </c>
      <c r="C973" t="e">
        <f t="shared" ca="1" si="66"/>
        <v>#DIV/0!</v>
      </c>
      <c r="D973" t="e">
        <f t="shared" ca="1" si="64"/>
        <v>#DIV/0!</v>
      </c>
    </row>
    <row r="974" spans="1:4">
      <c r="A974" t="e">
        <f t="shared" ca="1" si="63"/>
        <v>#DIV/0!</v>
      </c>
      <c r="B974" t="e">
        <f t="shared" ca="1" si="65"/>
        <v>#DIV/0!</v>
      </c>
      <c r="C974" t="e">
        <f t="shared" ca="1" si="66"/>
        <v>#DIV/0!</v>
      </c>
      <c r="D974" t="e">
        <f t="shared" ca="1" si="64"/>
        <v>#DIV/0!</v>
      </c>
    </row>
    <row r="975" spans="1:4">
      <c r="A975" t="e">
        <f t="shared" ca="1" si="63"/>
        <v>#DIV/0!</v>
      </c>
      <c r="B975" t="e">
        <f t="shared" ca="1" si="65"/>
        <v>#DIV/0!</v>
      </c>
      <c r="C975" t="e">
        <f t="shared" ca="1" si="66"/>
        <v>#DIV/0!</v>
      </c>
      <c r="D975" t="e">
        <f t="shared" ca="1" si="64"/>
        <v>#DIV/0!</v>
      </c>
    </row>
    <row r="976" spans="1:4">
      <c r="A976" t="e">
        <f t="shared" ca="1" si="63"/>
        <v>#DIV/0!</v>
      </c>
      <c r="B976" t="e">
        <f t="shared" ca="1" si="65"/>
        <v>#DIV/0!</v>
      </c>
      <c r="C976" t="e">
        <f t="shared" ca="1" si="66"/>
        <v>#DIV/0!</v>
      </c>
      <c r="D976" t="e">
        <f t="shared" ca="1" si="64"/>
        <v>#DIV/0!</v>
      </c>
    </row>
  </sheetData>
  <sheetProtection sheet="1" objects="1" scenarios="1"/>
  <mergeCells count="55">
    <mergeCell ref="B6:B7"/>
    <mergeCell ref="A7:A8"/>
    <mergeCell ref="C7:C8"/>
    <mergeCell ref="C11:C12"/>
    <mergeCell ref="B12:B13"/>
    <mergeCell ref="B8:B9"/>
    <mergeCell ref="A9:A10"/>
    <mergeCell ref="C9:C10"/>
    <mergeCell ref="B10:B11"/>
    <mergeCell ref="A11:A12"/>
    <mergeCell ref="A13:A14"/>
    <mergeCell ref="C13:C14"/>
    <mergeCell ref="B14:B15"/>
    <mergeCell ref="A15:A16"/>
    <mergeCell ref="C15:C16"/>
    <mergeCell ref="B18:B19"/>
    <mergeCell ref="A19:A20"/>
    <mergeCell ref="C19:C20"/>
    <mergeCell ref="B16:B17"/>
    <mergeCell ref="A17:A18"/>
    <mergeCell ref="C17:C18"/>
    <mergeCell ref="C23:C24"/>
    <mergeCell ref="B24:B25"/>
    <mergeCell ref="B20:B21"/>
    <mergeCell ref="A21:A22"/>
    <mergeCell ref="C21:C22"/>
    <mergeCell ref="B22:B23"/>
    <mergeCell ref="A23:A24"/>
    <mergeCell ref="A25:A26"/>
    <mergeCell ref="C25:C26"/>
    <mergeCell ref="B26:B27"/>
    <mergeCell ref="A27:A28"/>
    <mergeCell ref="C27:C28"/>
    <mergeCell ref="B30:B31"/>
    <mergeCell ref="A31:A32"/>
    <mergeCell ref="C31:C32"/>
    <mergeCell ref="B28:B29"/>
    <mergeCell ref="A29:A30"/>
    <mergeCell ref="C29:C30"/>
    <mergeCell ref="C35:C36"/>
    <mergeCell ref="B36:B37"/>
    <mergeCell ref="B32:B33"/>
    <mergeCell ref="A33:A34"/>
    <mergeCell ref="C33:C34"/>
    <mergeCell ref="B34:B35"/>
    <mergeCell ref="A35:A36"/>
    <mergeCell ref="B42:B43"/>
    <mergeCell ref="B40:B41"/>
    <mergeCell ref="A41:A42"/>
    <mergeCell ref="C41:C42"/>
    <mergeCell ref="A37:A38"/>
    <mergeCell ref="C37:C38"/>
    <mergeCell ref="B38:B39"/>
    <mergeCell ref="A39:A40"/>
    <mergeCell ref="C39:C40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1-Note</vt:lpstr>
      <vt:lpstr>2-Dati</vt:lpstr>
      <vt:lpstr>3-Calcoli</vt:lpstr>
      <vt:lpstr>'2-Dati'!Area_stampa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Davide BERTOLO</cp:lastModifiedBy>
  <cp:lastPrinted>2016-11-16T16:52:42Z</cp:lastPrinted>
  <dcterms:created xsi:type="dcterms:W3CDTF">2016-11-16T13:06:28Z</dcterms:created>
  <dcterms:modified xsi:type="dcterms:W3CDTF">2023-07-24T14:14:34Z</dcterms:modified>
</cp:coreProperties>
</file>